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hike\OneDrive\デスクトップ\HP更新依頼_20210319\Ver4.0(2021.4~)\"/>
    </mc:Choice>
  </mc:AlternateContent>
  <xr:revisionPtr revIDLastSave="0" documentId="13_ncr:1_{CF1581BD-9A7E-4CCF-8D30-E91243AEF37F}" xr6:coauthVersionLast="46" xr6:coauthVersionMax="46" xr10:uidLastSave="{00000000-0000-0000-0000-000000000000}"/>
  <bookViews>
    <workbookView xWindow="5070" yWindow="0" windowWidth="19200" windowHeight="21000" activeTab="1" xr2:uid="{1D628A30-7A9E-467A-B536-545DC5954D05}"/>
  </bookViews>
  <sheets>
    <sheet name="進捗状況確認表" sheetId="1" r:id="rId1"/>
    <sheet name="記載例" sheetId="2" r:id="rId2"/>
  </sheets>
  <definedNames>
    <definedName name="_Hlk489530830" localSheetId="1">記載例!#REF!</definedName>
    <definedName name="_Hlk489530830" localSheetId="0">進捗状況確認表!#REF!</definedName>
    <definedName name="_xlnm.Print_Area" localSheetId="1">記載例!$A$1:$AD$33</definedName>
    <definedName name="_xlnm.Print_Area" localSheetId="0">進捗状況確認表!$A$1:$AD$33</definedName>
    <definedName name="診療科名" localSheetId="1">#REF!</definedName>
    <definedName name="診療科名"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3" i="2" l="1"/>
  <c r="AB26" i="2"/>
  <c r="AA26" i="2"/>
  <c r="X26" i="2"/>
  <c r="W26" i="2"/>
  <c r="S26" i="2"/>
  <c r="R26" i="2"/>
  <c r="N26" i="2"/>
  <c r="M26" i="2"/>
  <c r="J26" i="2"/>
  <c r="I26" i="2"/>
  <c r="X33" i="1"/>
  <c r="AB26" i="1"/>
  <c r="AA26" i="1"/>
  <c r="X26" i="1"/>
  <c r="W26" i="1"/>
  <c r="S26" i="1"/>
  <c r="R26" i="1"/>
  <c r="N26" i="1"/>
  <c r="M26" i="1"/>
  <c r="J26" i="1"/>
  <c r="I26" i="1"/>
  <c r="X28" i="2" l="1"/>
  <c r="X27" i="2"/>
  <c r="X27" i="1"/>
  <c r="X28" i="1"/>
</calcChain>
</file>

<file path=xl/sharedStrings.xml><?xml version="1.0" encoding="utf-8"?>
<sst xmlns="http://schemas.openxmlformats.org/spreadsheetml/2006/main" count="202" uniqueCount="49">
  <si>
    <t>製造販売後調査等依頼者</t>
  </si>
  <si>
    <t>製造販売後調査等責任医師</t>
  </si>
  <si>
    <t>整理番号</t>
    <rPh sb="0" eb="2">
      <t>セイリ</t>
    </rPh>
    <rPh sb="2" eb="4">
      <t>バンゴウ</t>
    </rPh>
    <phoneticPr fontId="2"/>
  </si>
  <si>
    <t xml:space="preserve">   名称：</t>
    <phoneticPr fontId="2"/>
  </si>
  <si>
    <t>所属・職名：</t>
    <phoneticPr fontId="2"/>
  </si>
  <si>
    <t>区分</t>
    <rPh sb="0" eb="2">
      <t>クブン</t>
    </rPh>
    <phoneticPr fontId="2"/>
  </si>
  <si>
    <t>□</t>
  </si>
  <si>
    <t>一般</t>
  </si>
  <si>
    <t>特定</t>
  </si>
  <si>
    <t>代表者：</t>
    <phoneticPr fontId="2"/>
  </si>
  <si>
    <t xml:space="preserve">         氏名：</t>
    <rPh sb="9" eb="11">
      <t>シメイ</t>
    </rPh>
    <phoneticPr fontId="2"/>
  </si>
  <si>
    <t>比較</t>
  </si>
  <si>
    <t>その他</t>
  </si>
  <si>
    <t>製造販売後調査等進捗状況確認表</t>
  </si>
  <si>
    <t>西暦　　　　　　年　　　　月　　　　日</t>
    <phoneticPr fontId="2"/>
  </si>
  <si>
    <t>《調査詳細》</t>
  </si>
  <si>
    <t>調査課題名</t>
    <phoneticPr fontId="2"/>
  </si>
  <si>
    <t>全例調査</t>
    <rPh sb="0" eb="2">
      <t>ゼンレイ</t>
    </rPh>
    <rPh sb="2" eb="4">
      <t>チョウサ</t>
    </rPh>
    <phoneticPr fontId="2"/>
  </si>
  <si>
    <t>実施要綱記載の　</t>
  </si>
  <si>
    <t>西暦　　　　　　年　　　月　　　日～西暦　　　　　年　　　月　　　日</t>
  </si>
  <si>
    <t>調査期間</t>
  </si>
  <si>
    <t>　　　　　　　　　　　　　　　　　　　　　　（症例登録期間：西暦　　　　　　年　　　月　　　日～西暦　　　　　年　　　月　　　日）</t>
    <phoneticPr fontId="2"/>
  </si>
  <si>
    <t>契約期間</t>
  </si>
  <si>
    <t>調査票</t>
  </si>
  <si>
    <t>１症例あたり最大　　　　　冊/発生時期：初回投与から　　　　週間後　　　　　ヶ月後　　　　　　年後</t>
    <rPh sb="1" eb="3">
      <t>ショウレイ</t>
    </rPh>
    <rPh sb="6" eb="8">
      <t>サイダイ</t>
    </rPh>
    <rPh sb="13" eb="14">
      <t>サツ</t>
    </rPh>
    <rPh sb="15" eb="17">
      <t>ハッセイ</t>
    </rPh>
    <rPh sb="17" eb="19">
      <t>ジキ</t>
    </rPh>
    <rPh sb="20" eb="22">
      <t>ショカイ</t>
    </rPh>
    <rPh sb="22" eb="24">
      <t>トウヨ</t>
    </rPh>
    <rPh sb="30" eb="32">
      <t>シュウカン</t>
    </rPh>
    <rPh sb="32" eb="33">
      <t>ゴ</t>
    </rPh>
    <rPh sb="39" eb="40">
      <t>ゲツ</t>
    </rPh>
    <rPh sb="40" eb="41">
      <t>ゴ</t>
    </rPh>
    <rPh sb="47" eb="48">
      <t>ネン</t>
    </rPh>
    <rPh sb="48" eb="49">
      <t>ゴ</t>
    </rPh>
    <phoneticPr fontId="2"/>
  </si>
  <si>
    <t>EDC</t>
    <phoneticPr fontId="2"/>
  </si>
  <si>
    <t>紙</t>
    <rPh sb="0" eb="1">
      <t>カミ</t>
    </rPh>
    <phoneticPr fontId="2"/>
  </si>
  <si>
    <r>
      <t>《症例進捗状況》　</t>
    </r>
    <r>
      <rPr>
        <sz val="9"/>
        <rFont val="ＭＳ Ｐゴシック"/>
        <family val="3"/>
        <charset val="128"/>
      </rPr>
      <t>※調査期間中に中止になった症例についても、中止時点で回収した調査票を含めて記入してください。※症例8以上、5冊目以上の調査票が発生する場合は2枚目～を作成してください。</t>
    </r>
    <r>
      <rPr>
        <sz val="10.5"/>
        <rFont val="ＭＳ Ｐゴシック"/>
        <family val="3"/>
        <charset val="128"/>
      </rPr>
      <t>　</t>
    </r>
    <rPh sb="80" eb="82">
      <t>マイメ</t>
    </rPh>
    <rPh sb="84" eb="86">
      <t>サクセイ</t>
    </rPh>
    <phoneticPr fontId="2"/>
  </si>
  <si>
    <t>調査票番号</t>
    <rPh sb="0" eb="3">
      <t>チョウサヒョウ</t>
    </rPh>
    <rPh sb="3" eb="5">
      <t>バンゴウ</t>
    </rPh>
    <phoneticPr fontId="2"/>
  </si>
  <si>
    <t>進捗状況</t>
    <rPh sb="0" eb="2">
      <t>シンチョク</t>
    </rPh>
    <rPh sb="2" eb="4">
      <t>ジョウキョウ</t>
    </rPh>
    <phoneticPr fontId="2"/>
  </si>
  <si>
    <t>初回投与日</t>
    <rPh sb="0" eb="2">
      <t>ショカイ</t>
    </rPh>
    <rPh sb="2" eb="4">
      <t>トウヨ</t>
    </rPh>
    <rPh sb="4" eb="5">
      <t>ビ</t>
    </rPh>
    <phoneticPr fontId="2"/>
  </si>
  <si>
    <t>１冊目回収年月</t>
    <rPh sb="1" eb="2">
      <t>サツ</t>
    </rPh>
    <rPh sb="2" eb="3">
      <t>メ</t>
    </rPh>
    <rPh sb="3" eb="5">
      <t>カイシュウ</t>
    </rPh>
    <rPh sb="5" eb="7">
      <t>ネンゲツ</t>
    </rPh>
    <phoneticPr fontId="2"/>
  </si>
  <si>
    <t>支払</t>
    <rPh sb="0" eb="2">
      <t>シハライ</t>
    </rPh>
    <phoneticPr fontId="2"/>
  </si>
  <si>
    <t>２冊目回収年月</t>
    <rPh sb="1" eb="2">
      <t>サツ</t>
    </rPh>
    <rPh sb="2" eb="3">
      <t>メ</t>
    </rPh>
    <rPh sb="3" eb="5">
      <t>カイシュウ</t>
    </rPh>
    <rPh sb="5" eb="7">
      <t>ネンゲツ</t>
    </rPh>
    <phoneticPr fontId="2"/>
  </si>
  <si>
    <t>３冊目回収年月</t>
    <rPh sb="1" eb="2">
      <t>サツ</t>
    </rPh>
    <rPh sb="2" eb="3">
      <t>メ</t>
    </rPh>
    <rPh sb="3" eb="5">
      <t>カイシュウ</t>
    </rPh>
    <rPh sb="5" eb="7">
      <t>ネンゲツ</t>
    </rPh>
    <phoneticPr fontId="2"/>
  </si>
  <si>
    <t>４冊目回収年月</t>
    <rPh sb="1" eb="2">
      <t>サツ</t>
    </rPh>
    <rPh sb="2" eb="3">
      <t>メ</t>
    </rPh>
    <rPh sb="3" eb="5">
      <t>カイシュウ</t>
    </rPh>
    <rPh sb="5" eb="7">
      <t>ネンゲツ</t>
    </rPh>
    <phoneticPr fontId="2"/>
  </si>
  <si>
    <t>５冊目回収年月</t>
    <rPh sb="1" eb="2">
      <t>サツ</t>
    </rPh>
    <rPh sb="2" eb="3">
      <t>メ</t>
    </rPh>
    <rPh sb="3" eb="5">
      <t>カイシュウ</t>
    </rPh>
    <rPh sb="5" eb="7">
      <t>ネンゲツ</t>
    </rPh>
    <phoneticPr fontId="2"/>
  </si>
  <si>
    <t>　</t>
  </si>
  <si>
    <t>支払済調査票数</t>
    <rPh sb="3" eb="6">
      <t>チョウサヒョウ</t>
    </rPh>
    <phoneticPr fontId="2"/>
  </si>
  <si>
    <t>冊</t>
    <rPh sb="0" eb="1">
      <t>サツ</t>
    </rPh>
    <phoneticPr fontId="2"/>
  </si>
  <si>
    <t>未払い調査票数</t>
    <rPh sb="3" eb="6">
      <t>チョウサヒョウ</t>
    </rPh>
    <phoneticPr fontId="2"/>
  </si>
  <si>
    <t>《回収実績》</t>
    <rPh sb="1" eb="3">
      <t>カイシュウ</t>
    </rPh>
    <rPh sb="3" eb="5">
      <t>ジッセキ</t>
    </rPh>
    <phoneticPr fontId="2"/>
  </si>
  <si>
    <t>契約締結日～直近12月末</t>
    <rPh sb="0" eb="2">
      <t>ケイヤク</t>
    </rPh>
    <rPh sb="2" eb="4">
      <t>テイケツ</t>
    </rPh>
    <rPh sb="4" eb="5">
      <t>ビ</t>
    </rPh>
    <rPh sb="6" eb="8">
      <t>チョッキン</t>
    </rPh>
    <rPh sb="10" eb="12">
      <t>ガツマツ</t>
    </rPh>
    <phoneticPr fontId="2"/>
  </si>
  <si>
    <t>　　　　　年(1月～12月)</t>
    <rPh sb="5" eb="6">
      <t>ネン</t>
    </rPh>
    <rPh sb="8" eb="9">
      <t>ガツ</t>
    </rPh>
    <rPh sb="12" eb="13">
      <t>ガツ</t>
    </rPh>
    <phoneticPr fontId="2"/>
  </si>
  <si>
    <t>終了時(　　　　年　　月)</t>
    <rPh sb="0" eb="3">
      <t>シュウリョウジ</t>
    </rPh>
    <rPh sb="8" eb="9">
      <t>ネン</t>
    </rPh>
    <rPh sb="11" eb="12">
      <t>ガツ</t>
    </rPh>
    <phoneticPr fontId="2"/>
  </si>
  <si>
    <t>回収済調査票数</t>
    <rPh sb="0" eb="2">
      <t>カイシュウ</t>
    </rPh>
    <rPh sb="2" eb="3">
      <t>スミ</t>
    </rPh>
    <rPh sb="3" eb="6">
      <t>チョウサヒョウ</t>
    </rPh>
    <rPh sb="6" eb="7">
      <t>スウ</t>
    </rPh>
    <phoneticPr fontId="2"/>
  </si>
  <si>
    <t>回収済調査票数</t>
    <rPh sb="3" eb="6">
      <t>チョウサヒョウ</t>
    </rPh>
    <rPh sb="6" eb="7">
      <t>スウ</t>
    </rPh>
    <phoneticPr fontId="2"/>
  </si>
  <si>
    <t>例</t>
    <rPh sb="0" eb="1">
      <t>レイ</t>
    </rPh>
    <phoneticPr fontId="2"/>
  </si>
  <si>
    <t>契約書記載の症例数</t>
    <rPh sb="0" eb="3">
      <t>ケイヤクショ</t>
    </rPh>
    <rPh sb="3" eb="5">
      <t>キサイ</t>
    </rPh>
    <rPh sb="6" eb="8">
      <t>ショウレイ</t>
    </rPh>
    <rPh sb="8" eb="9">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</si>
</sst>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9"/>
      <name val="ＭＳ Ｐゴシック"/>
      <family val="3"/>
      <charset val="128"/>
    </font>
    <font>
      <sz val="6"/>
      <name val="ＭＳ Ｐゴシック"/>
      <family val="3"/>
      <charset val="128"/>
    </font>
    <font>
      <u/>
      <sz val="10.5"/>
      <name val="ＭＳ Ｐゴシック"/>
      <family val="3"/>
      <charset val="128"/>
    </font>
    <font>
      <sz val="10.5"/>
      <name val="ＭＳ Ｐゴシック"/>
      <family val="3"/>
      <charset val="128"/>
    </font>
    <font>
      <sz val="10"/>
      <name val="ＭＳ Ｐゴシック"/>
      <family val="3"/>
      <charset val="128"/>
    </font>
    <font>
      <b/>
      <sz val="12"/>
      <name val="ＭＳ Ｐゴシック"/>
      <family val="3"/>
      <charset val="128"/>
    </font>
    <font>
      <sz val="9"/>
      <color theme="0"/>
      <name val="ＭＳ Ｐゴシック"/>
      <family val="3"/>
      <charset val="128"/>
    </font>
    <font>
      <u/>
      <sz val="11"/>
      <color theme="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47">
    <border>
      <left/>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hair">
        <color indexed="64"/>
      </left>
      <right style="thin">
        <color auto="1"/>
      </right>
      <top style="thin">
        <color indexed="64"/>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indexed="64"/>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auto="1"/>
      </top>
      <bottom style="double">
        <color indexed="64"/>
      </bottom>
      <diagonal/>
    </border>
    <border>
      <left/>
      <right style="thin">
        <color auto="1"/>
      </right>
      <top style="thin">
        <color auto="1"/>
      </top>
      <bottom style="double">
        <color indexed="64"/>
      </bottom>
      <diagonal/>
    </border>
    <border>
      <left/>
      <right/>
      <top style="thin">
        <color auto="1"/>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auto="1"/>
      </right>
      <top/>
      <bottom/>
      <diagonal/>
    </border>
  </borders>
  <cellStyleXfs count="2">
    <xf numFmtId="0" fontId="0" fillId="0" borderId="0"/>
    <xf numFmtId="0" fontId="8" fillId="0" borderId="0" applyNumberFormat="0" applyFill="0" applyBorder="0" applyAlignment="0" applyProtection="0"/>
  </cellStyleXfs>
  <cellXfs count="184">
    <xf numFmtId="0" fontId="0" fillId="0" borderId="0" xfId="0"/>
    <xf numFmtId="0" fontId="1" fillId="0" borderId="0" xfId="0" applyFont="1" applyAlignment="1">
      <alignment vertical="center"/>
    </xf>
    <xf numFmtId="0" fontId="0" fillId="0" borderId="0" xfId="0" applyAlignment="1">
      <alignment vertical="center"/>
    </xf>
    <xf numFmtId="0" fontId="3" fillId="0" borderId="0" xfId="0" applyFont="1" applyAlignment="1"/>
    <xf numFmtId="0" fontId="0" fillId="0" borderId="0" xfId="0" applyAlignment="1"/>
    <xf numFmtId="0" fontId="1"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vertical="center"/>
    </xf>
    <xf numFmtId="0" fontId="4" fillId="0" borderId="0" xfId="0" applyFont="1" applyAlignment="1">
      <alignment vertical="center"/>
    </xf>
    <xf numFmtId="0" fontId="5" fillId="0" borderId="4"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5" fillId="0" borderId="7"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8" xfId="0" applyFont="1" applyBorder="1" applyAlignment="1">
      <alignment horizontal="left" vertical="center"/>
    </xf>
    <xf numFmtId="0" fontId="6" fillId="0" borderId="0" xfId="0" applyFont="1"/>
    <xf numFmtId="0" fontId="4" fillId="0" borderId="0" xfId="0" applyFont="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pplyProtection="1">
      <alignment horizontal="center" vertical="center"/>
      <protection locked="0"/>
    </xf>
    <xf numFmtId="0" fontId="1" fillId="0" borderId="31"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31" fontId="1" fillId="0" borderId="0" xfId="0" applyNumberFormat="1" applyFont="1" applyFill="1" applyBorder="1" applyAlignment="1" applyProtection="1">
      <alignment horizontal="center" vertical="center"/>
      <protection locked="0"/>
    </xf>
    <xf numFmtId="55" fontId="7" fillId="0" borderId="0" xfId="0" applyNumberFormat="1" applyFont="1" applyBorder="1" applyAlignment="1" applyProtection="1">
      <alignment horizontal="center" vertical="center"/>
      <protection locked="0"/>
    </xf>
    <xf numFmtId="0" fontId="7" fillId="0" borderId="0" xfId="0" applyFont="1" applyFill="1" applyBorder="1" applyAlignment="1">
      <alignment horizontal="center" vertical="center"/>
    </xf>
    <xf numFmtId="55" fontId="7" fillId="0" borderId="0" xfId="0" applyNumberFormat="1" applyFont="1" applyFill="1" applyBorder="1" applyAlignment="1" applyProtection="1">
      <alignment horizontal="center" vertical="center"/>
      <protection locked="0"/>
    </xf>
    <xf numFmtId="0" fontId="8" fillId="0" borderId="0" xfId="1"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vertical="center"/>
    </xf>
    <xf numFmtId="0" fontId="9" fillId="0" borderId="0" xfId="0" applyFont="1" applyAlignment="1">
      <alignment vertical="center"/>
    </xf>
    <xf numFmtId="0" fontId="0" fillId="0" borderId="9" xfId="0" applyBorder="1" applyAlignment="1">
      <alignment horizontal="left" vertical="center"/>
    </xf>
    <xf numFmtId="0" fontId="0" fillId="0" borderId="8" xfId="0" applyBorder="1" applyAlignment="1">
      <alignment horizontal="left" vertical="center"/>
    </xf>
    <xf numFmtId="0" fontId="5" fillId="0" borderId="9" xfId="0" applyFont="1" applyBorder="1" applyAlignment="1">
      <alignment horizontal="left" vertical="center"/>
    </xf>
    <xf numFmtId="0" fontId="1" fillId="2" borderId="10"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4" fillId="2" borderId="39" xfId="0" applyFont="1" applyFill="1" applyBorder="1" applyAlignment="1">
      <alignment horizontal="left" vertical="center"/>
    </xf>
    <xf numFmtId="0" fontId="1" fillId="2" borderId="3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0" xfId="0" applyFont="1" applyAlignment="1">
      <alignment horizontal="justify" vertical="center"/>
    </xf>
    <xf numFmtId="0" fontId="0" fillId="0" borderId="0" xfId="0"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1" xfId="0" applyFont="1"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4"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4" fillId="0" borderId="0" xfId="0" applyFont="1" applyAlignment="1"/>
    <xf numFmtId="0" fontId="0" fillId="0" borderId="0" xfId="0" applyAlignment="1"/>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45" xfId="0" applyFont="1" applyBorder="1" applyAlignment="1">
      <alignment vertical="center" wrapText="1"/>
    </xf>
    <xf numFmtId="0" fontId="5" fillId="0" borderId="0" xfId="0" applyFont="1" applyBorder="1" applyAlignment="1">
      <alignment vertical="center" wrapText="1"/>
    </xf>
    <xf numFmtId="0" fontId="5" fillId="0" borderId="46" xfId="0" applyFont="1" applyBorder="1" applyAlignment="1">
      <alignment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4" fontId="1" fillId="0" borderId="22" xfId="0" applyNumberFormat="1" applyFont="1" applyFill="1" applyBorder="1" applyAlignment="1" applyProtection="1">
      <alignment horizontal="center" vertical="center"/>
      <protection locked="0"/>
    </xf>
    <xf numFmtId="14" fontId="1" fillId="0" borderId="23" xfId="0" applyNumberFormat="1" applyFont="1" applyFill="1" applyBorder="1" applyAlignment="1" applyProtection="1">
      <alignment horizontal="center" vertical="center"/>
      <protection locked="0"/>
    </xf>
    <xf numFmtId="14" fontId="1" fillId="0" borderId="24" xfId="0" applyNumberFormat="1" applyFont="1" applyFill="1" applyBorder="1" applyAlignment="1" applyProtection="1">
      <alignment horizontal="center" vertical="center"/>
      <protection locked="0"/>
    </xf>
    <xf numFmtId="14" fontId="1" fillId="0" borderId="16" xfId="0" applyNumberFormat="1" applyFont="1" applyFill="1" applyBorder="1" applyAlignment="1" applyProtection="1">
      <alignment horizontal="center" vertical="center"/>
      <protection locked="0"/>
    </xf>
    <xf numFmtId="14" fontId="1" fillId="0" borderId="17" xfId="0" applyNumberFormat="1" applyFont="1" applyFill="1" applyBorder="1" applyAlignment="1" applyProtection="1">
      <alignment horizontal="center" vertical="center"/>
      <protection locked="0"/>
    </xf>
    <xf numFmtId="14" fontId="1" fillId="0" borderId="15" xfId="0" applyNumberFormat="1" applyFont="1" applyFill="1" applyBorder="1" applyAlignment="1" applyProtection="1">
      <alignment horizontal="center" vertical="center"/>
      <protection locked="0"/>
    </xf>
    <xf numFmtId="14" fontId="1" fillId="0" borderId="16" xfId="0" applyNumberFormat="1" applyFont="1" applyBorder="1" applyAlignment="1" applyProtection="1">
      <alignment horizontal="center" vertical="center"/>
      <protection locked="0"/>
    </xf>
    <xf numFmtId="14" fontId="1" fillId="0" borderId="17" xfId="0" applyNumberFormat="1" applyFont="1" applyBorder="1" applyAlignment="1" applyProtection="1">
      <alignment horizontal="center" vertical="center"/>
      <protection locked="0"/>
    </xf>
    <xf numFmtId="14" fontId="1" fillId="0" borderId="18" xfId="0" applyNumberFormat="1" applyFont="1" applyBorder="1" applyAlignment="1" applyProtection="1">
      <alignment horizontal="center" vertical="center"/>
      <protection locked="0"/>
    </xf>
    <xf numFmtId="14" fontId="1" fillId="0" borderId="18" xfId="0" applyNumberFormat="1" applyFont="1" applyFill="1" applyBorder="1" applyAlignment="1" applyProtection="1">
      <alignment horizontal="center" vertical="center"/>
      <protection locked="0"/>
    </xf>
    <xf numFmtId="14" fontId="1" fillId="0" borderId="21" xfId="0" applyNumberFormat="1" applyFont="1" applyFill="1" applyBorder="1" applyAlignment="1" applyProtection="1">
      <alignment horizontal="center" vertical="center"/>
      <protection locked="0"/>
    </xf>
    <xf numFmtId="14" fontId="1" fillId="0" borderId="22" xfId="0" applyNumberFormat="1" applyFont="1" applyBorder="1" applyAlignment="1" applyProtection="1">
      <alignment horizontal="center" vertical="center"/>
      <protection locked="0"/>
    </xf>
    <xf numFmtId="14" fontId="1" fillId="0" borderId="23" xfId="0" applyNumberFormat="1" applyFont="1" applyBorder="1" applyAlignment="1" applyProtection="1">
      <alignment horizontal="center" vertical="center"/>
      <protection locked="0"/>
    </xf>
    <xf numFmtId="14" fontId="1" fillId="0" borderId="24" xfId="0" applyNumberFormat="1" applyFont="1" applyBorder="1" applyAlignment="1" applyProtection="1">
      <alignment horizontal="center" vertical="center"/>
      <protection locked="0"/>
    </xf>
    <xf numFmtId="14" fontId="1" fillId="0" borderId="28" xfId="0" applyNumberFormat="1" applyFont="1" applyFill="1" applyBorder="1" applyAlignment="1" applyProtection="1">
      <alignment horizontal="center" vertical="center"/>
      <protection locked="0"/>
    </xf>
    <xf numFmtId="14" fontId="1" fillId="0" borderId="29" xfId="0" applyNumberFormat="1" applyFont="1" applyFill="1" applyBorder="1" applyAlignment="1" applyProtection="1">
      <alignment horizontal="center" vertical="center"/>
      <protection locked="0"/>
    </xf>
    <xf numFmtId="14" fontId="1" fillId="0" borderId="27" xfId="0" applyNumberFormat="1" applyFont="1" applyFill="1" applyBorder="1" applyAlignment="1" applyProtection="1">
      <alignment horizontal="center" vertical="center"/>
      <protection locked="0"/>
    </xf>
    <xf numFmtId="14" fontId="1" fillId="0" borderId="28" xfId="0" applyNumberFormat="1" applyFont="1" applyBorder="1" applyAlignment="1" applyProtection="1">
      <alignment horizontal="center" vertical="center"/>
      <protection locked="0"/>
    </xf>
    <xf numFmtId="14" fontId="1" fillId="0" borderId="29" xfId="0" applyNumberFormat="1" applyFont="1" applyBorder="1" applyAlignment="1" applyProtection="1">
      <alignment horizontal="center" vertical="center"/>
      <protection locked="0"/>
    </xf>
    <xf numFmtId="14" fontId="1" fillId="0" borderId="30" xfId="0" applyNumberFormat="1" applyFont="1" applyBorder="1" applyAlignment="1" applyProtection="1">
      <alignment horizontal="center" vertical="center"/>
      <protection locked="0"/>
    </xf>
    <xf numFmtId="14" fontId="1" fillId="0" borderId="30"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0" fillId="0" borderId="8" xfId="0" applyBorder="1" applyAlignment="1">
      <alignment horizontal="center" vertical="center"/>
    </xf>
    <xf numFmtId="0" fontId="1" fillId="2" borderId="38" xfId="0" applyFont="1" applyFill="1" applyBorder="1" applyAlignment="1">
      <alignment horizontal="center" vertical="center"/>
    </xf>
    <xf numFmtId="0" fontId="0" fillId="2" borderId="40" xfId="0" applyFill="1" applyBorder="1" applyAlignment="1">
      <alignment horizontal="center" vertical="center"/>
    </xf>
    <xf numFmtId="0" fontId="0" fillId="2" borderId="39" xfId="0" applyFill="1" applyBorder="1" applyAlignment="1">
      <alignment horizontal="center" vertical="center"/>
    </xf>
    <xf numFmtId="0" fontId="1" fillId="2" borderId="38" xfId="0" applyFont="1" applyFill="1" applyBorder="1" applyAlignment="1">
      <alignment vertical="center"/>
    </xf>
    <xf numFmtId="0" fontId="0" fillId="2" borderId="40" xfId="0" applyFill="1" applyBorder="1" applyAlignment="1">
      <alignment vertical="center"/>
    </xf>
    <xf numFmtId="0" fontId="0" fillId="2" borderId="39" xfId="0" applyFill="1" applyBorder="1" applyAlignment="1">
      <alignment vertical="center"/>
    </xf>
    <xf numFmtId="0" fontId="1" fillId="0" borderId="41" xfId="0" applyFont="1" applyBorder="1" applyAlignment="1">
      <alignment horizontal="center" vertical="center"/>
    </xf>
    <xf numFmtId="0" fontId="0" fillId="0" borderId="41" xfId="0" applyBorder="1" applyAlignment="1">
      <alignment horizontal="center" vertical="center"/>
    </xf>
    <xf numFmtId="0" fontId="1" fillId="0" borderId="7" xfId="0" applyFont="1" applyBorder="1" applyAlignment="1">
      <alignment horizontal="right" vertical="center"/>
    </xf>
    <xf numFmtId="0" fontId="0" fillId="0" borderId="9" xfId="0" applyBorder="1" applyAlignment="1">
      <alignment horizontal="right" vertical="center"/>
    </xf>
    <xf numFmtId="0" fontId="1" fillId="0" borderId="7" xfId="0" applyFont="1" applyBorder="1" applyAlignment="1">
      <alignment vertical="center"/>
    </xf>
    <xf numFmtId="0" fontId="0" fillId="0" borderId="9" xfId="0"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0" fillId="0" borderId="43" xfId="0" applyBorder="1" applyAlignment="1">
      <alignment vertical="center"/>
    </xf>
    <xf numFmtId="0" fontId="1" fillId="0" borderId="43" xfId="0" applyFont="1" applyFill="1" applyBorder="1" applyAlignment="1">
      <alignment horizontal="center" vertical="center"/>
    </xf>
    <xf numFmtId="0" fontId="0" fillId="0" borderId="44" xfId="0" applyBorder="1" applyAlignment="1">
      <alignment horizontal="center" vertical="center"/>
    </xf>
    <xf numFmtId="0" fontId="1" fillId="0" borderId="32" xfId="0" applyFont="1" applyBorder="1" applyAlignment="1">
      <alignment vertical="center"/>
    </xf>
    <xf numFmtId="0" fontId="1" fillId="0" borderId="33" xfId="0" applyFont="1" applyBorder="1" applyAlignment="1">
      <alignment vertical="center"/>
    </xf>
    <xf numFmtId="0" fontId="0" fillId="0" borderId="33" xfId="0" applyBorder="1" applyAlignment="1">
      <alignment vertical="center"/>
    </xf>
    <xf numFmtId="0" fontId="1" fillId="0" borderId="33" xfId="0" applyFont="1" applyFill="1" applyBorder="1" applyAlignment="1">
      <alignment horizontal="center" vertical="center"/>
    </xf>
    <xf numFmtId="0" fontId="0" fillId="0" borderId="34" xfId="0" applyBorder="1" applyAlignment="1">
      <alignment horizontal="center" vertical="center"/>
    </xf>
    <xf numFmtId="0" fontId="1" fillId="0" borderId="35" xfId="0" applyFont="1" applyBorder="1" applyAlignment="1">
      <alignment vertical="center"/>
    </xf>
    <xf numFmtId="0" fontId="1" fillId="0" borderId="36" xfId="0" applyFont="1" applyBorder="1" applyAlignment="1">
      <alignment vertical="center"/>
    </xf>
    <xf numFmtId="0" fontId="0" fillId="0" borderId="36" xfId="0" applyBorder="1" applyAlignment="1">
      <alignment vertical="center"/>
    </xf>
    <xf numFmtId="0" fontId="1" fillId="0" borderId="36" xfId="0" applyFont="1" applyFill="1" applyBorder="1" applyAlignment="1">
      <alignment horizontal="center" vertical="center"/>
    </xf>
    <xf numFmtId="0" fontId="0" fillId="0" borderId="37" xfId="0" applyBorder="1" applyAlignment="1">
      <alignment horizontal="center" vertical="center"/>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55" fontId="1" fillId="0" borderId="22" xfId="0" applyNumberFormat="1" applyFont="1" applyFill="1" applyBorder="1" applyAlignment="1" applyProtection="1">
      <alignment horizontal="center" vertical="center"/>
      <protection locked="0"/>
    </xf>
    <xf numFmtId="55" fontId="1" fillId="0" borderId="23" xfId="0" applyNumberFormat="1" applyFont="1" applyFill="1" applyBorder="1" applyAlignment="1" applyProtection="1">
      <alignment horizontal="center" vertical="center"/>
      <protection locked="0"/>
    </xf>
    <xf numFmtId="55" fontId="1" fillId="0" borderId="24" xfId="0" applyNumberFormat="1" applyFont="1" applyFill="1" applyBorder="1" applyAlignment="1" applyProtection="1">
      <alignment horizontal="center" vertical="center"/>
      <protection locked="0"/>
    </xf>
    <xf numFmtId="31" fontId="1" fillId="0" borderId="16" xfId="0" applyNumberFormat="1" applyFont="1" applyFill="1" applyBorder="1" applyAlignment="1" applyProtection="1">
      <alignment horizontal="center" vertical="center"/>
      <protection locked="0"/>
    </xf>
    <xf numFmtId="31" fontId="1" fillId="0" borderId="17" xfId="0" applyNumberFormat="1" applyFont="1" applyFill="1" applyBorder="1" applyAlignment="1" applyProtection="1">
      <alignment horizontal="center" vertical="center"/>
      <protection locked="0"/>
    </xf>
    <xf numFmtId="31" fontId="1" fillId="0" borderId="15" xfId="0" applyNumberFormat="1" applyFont="1" applyFill="1" applyBorder="1" applyAlignment="1" applyProtection="1">
      <alignment horizontal="center" vertical="center"/>
      <protection locked="0"/>
    </xf>
    <xf numFmtId="55" fontId="1" fillId="0" borderId="16" xfId="0" applyNumberFormat="1" applyFont="1" applyBorder="1" applyAlignment="1" applyProtection="1">
      <alignment horizontal="center" vertical="center"/>
      <protection locked="0"/>
    </xf>
    <xf numFmtId="55" fontId="1" fillId="0" borderId="17" xfId="0" applyNumberFormat="1" applyFont="1" applyBorder="1" applyAlignment="1" applyProtection="1">
      <alignment horizontal="center" vertical="center"/>
      <protection locked="0"/>
    </xf>
    <xf numFmtId="55" fontId="1" fillId="0" borderId="18" xfId="0" applyNumberFormat="1" applyFont="1" applyBorder="1" applyAlignment="1" applyProtection="1">
      <alignment horizontal="center" vertical="center"/>
      <protection locked="0"/>
    </xf>
    <xf numFmtId="55" fontId="1" fillId="0" borderId="16" xfId="0" applyNumberFormat="1" applyFont="1" applyFill="1" applyBorder="1" applyAlignment="1" applyProtection="1">
      <alignment horizontal="center" vertical="center"/>
      <protection locked="0"/>
    </xf>
    <xf numFmtId="55" fontId="1" fillId="0" borderId="17" xfId="0" applyNumberFormat="1" applyFont="1" applyFill="1" applyBorder="1" applyAlignment="1" applyProtection="1">
      <alignment horizontal="center" vertical="center"/>
      <protection locked="0"/>
    </xf>
    <xf numFmtId="55" fontId="1" fillId="0" borderId="18" xfId="0" applyNumberFormat="1" applyFont="1" applyFill="1" applyBorder="1" applyAlignment="1" applyProtection="1">
      <alignment horizontal="center" vertical="center"/>
      <protection locked="0"/>
    </xf>
    <xf numFmtId="31" fontId="1" fillId="0" borderId="22" xfId="0" applyNumberFormat="1" applyFont="1" applyFill="1" applyBorder="1" applyAlignment="1" applyProtection="1">
      <alignment horizontal="center" vertical="center"/>
      <protection locked="0"/>
    </xf>
    <xf numFmtId="31" fontId="1" fillId="0" borderId="23" xfId="0" applyNumberFormat="1" applyFont="1" applyFill="1" applyBorder="1" applyAlignment="1" applyProtection="1">
      <alignment horizontal="center" vertical="center"/>
      <protection locked="0"/>
    </xf>
    <xf numFmtId="31" fontId="1" fillId="0" borderId="21" xfId="0" applyNumberFormat="1" applyFont="1" applyFill="1" applyBorder="1" applyAlignment="1" applyProtection="1">
      <alignment horizontal="center" vertical="center"/>
      <protection locked="0"/>
    </xf>
    <xf numFmtId="55" fontId="1" fillId="0" borderId="22" xfId="0" applyNumberFormat="1" applyFont="1" applyBorder="1" applyAlignment="1" applyProtection="1">
      <alignment horizontal="center" vertical="center"/>
      <protection locked="0"/>
    </xf>
    <xf numFmtId="55" fontId="1" fillId="0" borderId="23" xfId="0" applyNumberFormat="1" applyFont="1" applyBorder="1" applyAlignment="1" applyProtection="1">
      <alignment horizontal="center" vertical="center"/>
      <protection locked="0"/>
    </xf>
    <xf numFmtId="55" fontId="1" fillId="0" borderId="24" xfId="0" applyNumberFormat="1" applyFont="1" applyBorder="1" applyAlignment="1" applyProtection="1">
      <alignment horizontal="center" vertical="center"/>
      <protection locked="0"/>
    </xf>
    <xf numFmtId="55" fontId="1" fillId="0" borderId="28" xfId="0" applyNumberFormat="1" applyFont="1" applyFill="1" applyBorder="1" applyAlignment="1" applyProtection="1">
      <alignment horizontal="center" vertical="center"/>
      <protection locked="0"/>
    </xf>
    <xf numFmtId="55" fontId="1" fillId="0" borderId="29" xfId="0" applyNumberFormat="1" applyFont="1" applyFill="1" applyBorder="1" applyAlignment="1" applyProtection="1">
      <alignment horizontal="center" vertical="center"/>
      <protection locked="0"/>
    </xf>
    <xf numFmtId="55" fontId="1" fillId="0" borderId="30" xfId="0" applyNumberFormat="1" applyFont="1" applyFill="1" applyBorder="1" applyAlignment="1" applyProtection="1">
      <alignment horizontal="center" vertical="center"/>
      <protection locked="0"/>
    </xf>
    <xf numFmtId="31" fontId="1" fillId="0" borderId="28" xfId="0" applyNumberFormat="1" applyFont="1" applyFill="1" applyBorder="1" applyAlignment="1" applyProtection="1">
      <alignment horizontal="center" vertical="center"/>
      <protection locked="0"/>
    </xf>
    <xf numFmtId="31" fontId="1" fillId="0" borderId="29" xfId="0" applyNumberFormat="1" applyFont="1" applyFill="1" applyBorder="1" applyAlignment="1" applyProtection="1">
      <alignment horizontal="center" vertical="center"/>
      <protection locked="0"/>
    </xf>
    <xf numFmtId="31" fontId="1" fillId="0" borderId="27" xfId="0" applyNumberFormat="1" applyFont="1" applyFill="1" applyBorder="1" applyAlignment="1" applyProtection="1">
      <alignment horizontal="center" vertical="center"/>
      <protection locked="0"/>
    </xf>
    <xf numFmtId="55" fontId="1" fillId="0" borderId="28" xfId="0" applyNumberFormat="1" applyFont="1" applyBorder="1" applyAlignment="1" applyProtection="1">
      <alignment horizontal="center" vertical="center"/>
      <protection locked="0"/>
    </xf>
    <xf numFmtId="55" fontId="1" fillId="0" borderId="29" xfId="0" applyNumberFormat="1" applyFont="1" applyBorder="1" applyAlignment="1" applyProtection="1">
      <alignment horizontal="center" vertical="center"/>
      <protection locked="0"/>
    </xf>
    <xf numFmtId="55" fontId="1" fillId="0" borderId="30"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104774</xdr:colOff>
      <xdr:row>19</xdr:row>
      <xdr:rowOff>57150</xdr:rowOff>
    </xdr:from>
    <xdr:to>
      <xdr:col>13</xdr:col>
      <xdr:colOff>123824</xdr:colOff>
      <xdr:row>20</xdr:row>
      <xdr:rowOff>76200</xdr:rowOff>
    </xdr:to>
    <xdr:sp macro="" textlink="">
      <xdr:nvSpPr>
        <xdr:cNvPr id="2" name="吹き出し: 四角形 1">
          <a:extLst>
            <a:ext uri="{FF2B5EF4-FFF2-40B4-BE49-F238E27FC236}">
              <a16:creationId xmlns:a16="http://schemas.microsoft.com/office/drawing/2014/main" id="{A941C6E7-F040-4759-828D-5DC6D334E963}"/>
            </a:ext>
          </a:extLst>
        </xdr:cNvPr>
        <xdr:cNvSpPr/>
      </xdr:nvSpPr>
      <xdr:spPr>
        <a:xfrm flipH="1">
          <a:off x="4457699" y="4000500"/>
          <a:ext cx="1076325" cy="266700"/>
        </a:xfrm>
        <a:prstGeom prst="wedgeRectCallout">
          <a:avLst>
            <a:gd name="adj1" fmla="val 64401"/>
            <a:gd name="adj2" fmla="val -191808"/>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ﾌﾟﾙﾀﾞｳﾝで選択</a:t>
          </a:r>
        </a:p>
      </xdr:txBody>
    </xdr:sp>
    <xdr:clientData/>
  </xdr:twoCellAnchor>
  <xdr:twoCellAnchor>
    <xdr:from>
      <xdr:col>1</xdr:col>
      <xdr:colOff>219075</xdr:colOff>
      <xdr:row>19</xdr:row>
      <xdr:rowOff>238125</xdr:rowOff>
    </xdr:from>
    <xdr:to>
      <xdr:col>2</xdr:col>
      <xdr:colOff>314325</xdr:colOff>
      <xdr:row>21</xdr:row>
      <xdr:rowOff>9525</xdr:rowOff>
    </xdr:to>
    <xdr:sp macro="" textlink="">
      <xdr:nvSpPr>
        <xdr:cNvPr id="3" name="吹き出し: 四角形 2">
          <a:extLst>
            <a:ext uri="{FF2B5EF4-FFF2-40B4-BE49-F238E27FC236}">
              <a16:creationId xmlns:a16="http://schemas.microsoft.com/office/drawing/2014/main" id="{8F0A3029-9758-45C4-9230-6F29959C9246}"/>
            </a:ext>
          </a:extLst>
        </xdr:cNvPr>
        <xdr:cNvSpPr/>
      </xdr:nvSpPr>
      <xdr:spPr>
        <a:xfrm flipH="1">
          <a:off x="438150" y="4181475"/>
          <a:ext cx="1057275" cy="266700"/>
        </a:xfrm>
        <a:prstGeom prst="wedgeRectCallout">
          <a:avLst>
            <a:gd name="adj1" fmla="val -54086"/>
            <a:gd name="adj2" fmla="val -173951"/>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ﾌﾟﾙﾀﾞｳﾝで選択</a:t>
          </a:r>
        </a:p>
      </xdr:txBody>
    </xdr:sp>
    <xdr:clientData/>
  </xdr:twoCellAnchor>
  <xdr:twoCellAnchor>
    <xdr:from>
      <xdr:col>1</xdr:col>
      <xdr:colOff>523875</xdr:colOff>
      <xdr:row>5</xdr:row>
      <xdr:rowOff>85725</xdr:rowOff>
    </xdr:from>
    <xdr:to>
      <xdr:col>3</xdr:col>
      <xdr:colOff>171450</xdr:colOff>
      <xdr:row>6</xdr:row>
      <xdr:rowOff>180975</xdr:rowOff>
    </xdr:to>
    <xdr:sp macro="" textlink="">
      <xdr:nvSpPr>
        <xdr:cNvPr id="4" name="テキスト ボックス 3">
          <a:extLst>
            <a:ext uri="{FF2B5EF4-FFF2-40B4-BE49-F238E27FC236}">
              <a16:creationId xmlns:a16="http://schemas.microsoft.com/office/drawing/2014/main" id="{367ED04E-1387-483C-B2C3-26C217885E43}"/>
            </a:ext>
          </a:extLst>
        </xdr:cNvPr>
        <xdr:cNvSpPr txBox="1"/>
      </xdr:nvSpPr>
      <xdr:spPr>
        <a:xfrm>
          <a:off x="742950" y="1085850"/>
          <a:ext cx="1314450" cy="29527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実施要綱通りに記載</a:t>
          </a:r>
        </a:p>
      </xdr:txBody>
    </xdr:sp>
    <xdr:clientData/>
  </xdr:twoCellAnchor>
  <xdr:twoCellAnchor>
    <xdr:from>
      <xdr:col>1</xdr:col>
      <xdr:colOff>895350</xdr:colOff>
      <xdr:row>6</xdr:row>
      <xdr:rowOff>180975</xdr:rowOff>
    </xdr:from>
    <xdr:to>
      <xdr:col>3</xdr:col>
      <xdr:colOff>47625</xdr:colOff>
      <xdr:row>11</xdr:row>
      <xdr:rowOff>9525</xdr:rowOff>
    </xdr:to>
    <xdr:cxnSp macro="">
      <xdr:nvCxnSpPr>
        <xdr:cNvPr id="5" name="直線矢印コネクタ 4">
          <a:extLst>
            <a:ext uri="{FF2B5EF4-FFF2-40B4-BE49-F238E27FC236}">
              <a16:creationId xmlns:a16="http://schemas.microsoft.com/office/drawing/2014/main" id="{CDE7DB91-41AA-4F98-AA9F-7F9969640439}"/>
            </a:ext>
          </a:extLst>
        </xdr:cNvPr>
        <xdr:cNvCxnSpPr/>
      </xdr:nvCxnSpPr>
      <xdr:spPr>
        <a:xfrm>
          <a:off x="1114425" y="1381125"/>
          <a:ext cx="819150" cy="8286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6</xdr:row>
      <xdr:rowOff>171450</xdr:rowOff>
    </xdr:from>
    <xdr:to>
      <xdr:col>3</xdr:col>
      <xdr:colOff>171450</xdr:colOff>
      <xdr:row>8</xdr:row>
      <xdr:rowOff>152400</xdr:rowOff>
    </xdr:to>
    <xdr:cxnSp macro="">
      <xdr:nvCxnSpPr>
        <xdr:cNvPr id="6" name="直線矢印コネクタ 5">
          <a:extLst>
            <a:ext uri="{FF2B5EF4-FFF2-40B4-BE49-F238E27FC236}">
              <a16:creationId xmlns:a16="http://schemas.microsoft.com/office/drawing/2014/main" id="{C698BF57-6DDD-4195-BA64-3B3E2459059A}"/>
            </a:ext>
          </a:extLst>
        </xdr:cNvPr>
        <xdr:cNvCxnSpPr/>
      </xdr:nvCxnSpPr>
      <xdr:spPr>
        <a:xfrm>
          <a:off x="1209675" y="1371600"/>
          <a:ext cx="847725" cy="381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104775</xdr:colOff>
      <xdr:row>13</xdr:row>
      <xdr:rowOff>133350</xdr:rowOff>
    </xdr:from>
    <xdr:to>
      <xdr:col>29</xdr:col>
      <xdr:colOff>438150</xdr:colOff>
      <xdr:row>15</xdr:row>
      <xdr:rowOff>28575</xdr:rowOff>
    </xdr:to>
    <xdr:sp macro="" textlink="">
      <xdr:nvSpPr>
        <xdr:cNvPr id="7" name="テキスト ボックス 6">
          <a:extLst>
            <a:ext uri="{FF2B5EF4-FFF2-40B4-BE49-F238E27FC236}">
              <a16:creationId xmlns:a16="http://schemas.microsoft.com/office/drawing/2014/main" id="{8B449990-7514-4FBF-A710-1B11058F37F5}"/>
            </a:ext>
          </a:extLst>
        </xdr:cNvPr>
        <xdr:cNvSpPr txBox="1"/>
      </xdr:nvSpPr>
      <xdr:spPr>
        <a:xfrm>
          <a:off x="9839325" y="2733675"/>
          <a:ext cx="1038225" cy="29527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ﾌﾟﾙﾀﾞｳﾝで選択</a:t>
          </a:r>
        </a:p>
      </xdr:txBody>
    </xdr:sp>
    <xdr:clientData/>
  </xdr:twoCellAnchor>
  <xdr:twoCellAnchor>
    <xdr:from>
      <xdr:col>28</xdr:col>
      <xdr:colOff>219075</xdr:colOff>
      <xdr:row>3</xdr:row>
      <xdr:rowOff>190500</xdr:rowOff>
    </xdr:from>
    <xdr:to>
      <xdr:col>28</xdr:col>
      <xdr:colOff>228600</xdr:colOff>
      <xdr:row>13</xdr:row>
      <xdr:rowOff>114300</xdr:rowOff>
    </xdr:to>
    <xdr:cxnSp macro="">
      <xdr:nvCxnSpPr>
        <xdr:cNvPr id="8" name="直線矢印コネクタ 7">
          <a:extLst>
            <a:ext uri="{FF2B5EF4-FFF2-40B4-BE49-F238E27FC236}">
              <a16:creationId xmlns:a16="http://schemas.microsoft.com/office/drawing/2014/main" id="{1970DB69-8FA0-47E2-A0BC-C80970AB4772}"/>
            </a:ext>
          </a:extLst>
        </xdr:cNvPr>
        <xdr:cNvCxnSpPr/>
      </xdr:nvCxnSpPr>
      <xdr:spPr>
        <a:xfrm flipV="1">
          <a:off x="10306050" y="790575"/>
          <a:ext cx="9525" cy="19240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9</xdr:row>
      <xdr:rowOff>104775</xdr:rowOff>
    </xdr:from>
    <xdr:to>
      <xdr:col>28</xdr:col>
      <xdr:colOff>218301</xdr:colOff>
      <xdr:row>13</xdr:row>
      <xdr:rowOff>104775</xdr:rowOff>
    </xdr:to>
    <xdr:cxnSp macro="">
      <xdr:nvCxnSpPr>
        <xdr:cNvPr id="9" name="直線矢印コネクタ 8">
          <a:extLst>
            <a:ext uri="{FF2B5EF4-FFF2-40B4-BE49-F238E27FC236}">
              <a16:creationId xmlns:a16="http://schemas.microsoft.com/office/drawing/2014/main" id="{01C80F00-5EE1-48F9-B10C-ED8C59606E24}"/>
            </a:ext>
          </a:extLst>
        </xdr:cNvPr>
        <xdr:cNvCxnSpPr/>
      </xdr:nvCxnSpPr>
      <xdr:spPr>
        <a:xfrm flipH="1" flipV="1">
          <a:off x="9410700" y="1905000"/>
          <a:ext cx="894576" cy="800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133350</xdr:colOff>
      <xdr:row>13</xdr:row>
      <xdr:rowOff>190500</xdr:rowOff>
    </xdr:from>
    <xdr:to>
      <xdr:col>27</xdr:col>
      <xdr:colOff>95250</xdr:colOff>
      <xdr:row>14</xdr:row>
      <xdr:rowOff>80963</xdr:rowOff>
    </xdr:to>
    <xdr:cxnSp macro="">
      <xdr:nvCxnSpPr>
        <xdr:cNvPr id="10" name="直線矢印コネクタ 9">
          <a:extLst>
            <a:ext uri="{FF2B5EF4-FFF2-40B4-BE49-F238E27FC236}">
              <a16:creationId xmlns:a16="http://schemas.microsoft.com/office/drawing/2014/main" id="{A118C791-E34C-4F86-9852-67A144FDD109}"/>
            </a:ext>
          </a:extLst>
        </xdr:cNvPr>
        <xdr:cNvCxnSpPr/>
      </xdr:nvCxnSpPr>
      <xdr:spPr>
        <a:xfrm flipH="1" flipV="1">
          <a:off x="9163050" y="2790825"/>
          <a:ext cx="666750" cy="904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5</xdr:row>
      <xdr:rowOff>171450</xdr:rowOff>
    </xdr:from>
    <xdr:to>
      <xdr:col>23</xdr:col>
      <xdr:colOff>133347</xdr:colOff>
      <xdr:row>7</xdr:row>
      <xdr:rowOff>38100</xdr:rowOff>
    </xdr:to>
    <xdr:sp macro="" textlink="">
      <xdr:nvSpPr>
        <xdr:cNvPr id="11" name="吹き出し: 四角形 10">
          <a:extLst>
            <a:ext uri="{FF2B5EF4-FFF2-40B4-BE49-F238E27FC236}">
              <a16:creationId xmlns:a16="http://schemas.microsoft.com/office/drawing/2014/main" id="{8A7F6A60-EFBF-496D-9ACF-B774F656B384}"/>
            </a:ext>
          </a:extLst>
        </xdr:cNvPr>
        <xdr:cNvSpPr/>
      </xdr:nvSpPr>
      <xdr:spPr>
        <a:xfrm flipH="1">
          <a:off x="7419975" y="1171575"/>
          <a:ext cx="1038222" cy="266700"/>
        </a:xfrm>
        <a:prstGeom prst="wedgeRectCallout">
          <a:avLst>
            <a:gd name="adj1" fmla="val -70462"/>
            <a:gd name="adj2" fmla="val 1049"/>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t>作成日を記載</a:t>
          </a:r>
        </a:p>
      </xdr:txBody>
    </xdr:sp>
    <xdr:clientData/>
  </xdr:twoCellAnchor>
  <xdr:twoCellAnchor>
    <xdr:from>
      <xdr:col>14</xdr:col>
      <xdr:colOff>95250</xdr:colOff>
      <xdr:row>16</xdr:row>
      <xdr:rowOff>219075</xdr:rowOff>
    </xdr:from>
    <xdr:to>
      <xdr:col>20</xdr:col>
      <xdr:colOff>38104</xdr:colOff>
      <xdr:row>19</xdr:row>
      <xdr:rowOff>38100</xdr:rowOff>
    </xdr:to>
    <xdr:sp macro="" textlink="">
      <xdr:nvSpPr>
        <xdr:cNvPr id="12" name="吹き出し: 四角形 11">
          <a:extLst>
            <a:ext uri="{FF2B5EF4-FFF2-40B4-BE49-F238E27FC236}">
              <a16:creationId xmlns:a16="http://schemas.microsoft.com/office/drawing/2014/main" id="{15BE6503-0F21-4529-852F-2D7B60EF9CFB}"/>
            </a:ext>
          </a:extLst>
        </xdr:cNvPr>
        <xdr:cNvSpPr/>
      </xdr:nvSpPr>
      <xdr:spPr>
        <a:xfrm flipH="1">
          <a:off x="5857875" y="3419475"/>
          <a:ext cx="1752604" cy="561975"/>
        </a:xfrm>
        <a:prstGeom prst="wedgeRectCallout">
          <a:avLst>
            <a:gd name="adj1" fmla="val 81249"/>
            <a:gd name="adj2" fmla="val -173028"/>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１症例あたりの調査票の数、発生時期を記載</a:t>
          </a:r>
        </a:p>
      </xdr:txBody>
    </xdr:sp>
    <xdr:clientData/>
  </xdr:twoCellAnchor>
  <xdr:twoCellAnchor>
    <xdr:from>
      <xdr:col>8</xdr:col>
      <xdr:colOff>266700</xdr:colOff>
      <xdr:row>1</xdr:row>
      <xdr:rowOff>9525</xdr:rowOff>
    </xdr:from>
    <xdr:to>
      <xdr:col>12</xdr:col>
      <xdr:colOff>219075</xdr:colOff>
      <xdr:row>4</xdr:row>
      <xdr:rowOff>114300</xdr:rowOff>
    </xdr:to>
    <xdr:sp macro="" textlink="">
      <xdr:nvSpPr>
        <xdr:cNvPr id="13" name="テキスト ボックス 12">
          <a:extLst>
            <a:ext uri="{FF2B5EF4-FFF2-40B4-BE49-F238E27FC236}">
              <a16:creationId xmlns:a16="http://schemas.microsoft.com/office/drawing/2014/main" id="{6E94ECD2-78F5-4C66-9097-BD28845D1783}"/>
            </a:ext>
          </a:extLst>
        </xdr:cNvPr>
        <xdr:cNvSpPr txBox="1"/>
      </xdr:nvSpPr>
      <xdr:spPr>
        <a:xfrm>
          <a:off x="3914775" y="209550"/>
          <a:ext cx="1362075" cy="704850"/>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契約書記載の該当者を記載（確認は必要。署名・捺印不要</a:t>
          </a:r>
          <a:r>
            <a:rPr kumimoji="1" lang="en-US" altLang="ja-JP" sz="900"/>
            <a:t>)</a:t>
          </a:r>
          <a:endParaRPr kumimoji="1" lang="ja-JP" altLang="en-US" sz="900"/>
        </a:p>
      </xdr:txBody>
    </xdr:sp>
    <xdr:clientData/>
  </xdr:twoCellAnchor>
  <xdr:twoCellAnchor>
    <xdr:from>
      <xdr:col>12</xdr:col>
      <xdr:colOff>209550</xdr:colOff>
      <xdr:row>2</xdr:row>
      <xdr:rowOff>114300</xdr:rowOff>
    </xdr:from>
    <xdr:to>
      <xdr:col>13</xdr:col>
      <xdr:colOff>266701</xdr:colOff>
      <xdr:row>3</xdr:row>
      <xdr:rowOff>52387</xdr:rowOff>
    </xdr:to>
    <xdr:cxnSp macro="">
      <xdr:nvCxnSpPr>
        <xdr:cNvPr id="15" name="直線矢印コネクタ 14">
          <a:extLst>
            <a:ext uri="{FF2B5EF4-FFF2-40B4-BE49-F238E27FC236}">
              <a16:creationId xmlns:a16="http://schemas.microsoft.com/office/drawing/2014/main" id="{4F657610-3421-4946-A4EC-AECA29D6A460}"/>
            </a:ext>
          </a:extLst>
        </xdr:cNvPr>
        <xdr:cNvCxnSpPr/>
      </xdr:nvCxnSpPr>
      <xdr:spPr>
        <a:xfrm>
          <a:off x="5267325" y="514350"/>
          <a:ext cx="409576" cy="1381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24</xdr:row>
      <xdr:rowOff>123825</xdr:rowOff>
    </xdr:from>
    <xdr:to>
      <xdr:col>5</xdr:col>
      <xdr:colOff>295275</xdr:colOff>
      <xdr:row>27</xdr:row>
      <xdr:rowOff>114301</xdr:rowOff>
    </xdr:to>
    <xdr:sp macro="" textlink="">
      <xdr:nvSpPr>
        <xdr:cNvPr id="16" name="吹き出し: 四角形 15">
          <a:extLst>
            <a:ext uri="{FF2B5EF4-FFF2-40B4-BE49-F238E27FC236}">
              <a16:creationId xmlns:a16="http://schemas.microsoft.com/office/drawing/2014/main" id="{3ED53C10-E438-43B8-A6D1-B935DD610B5F}"/>
            </a:ext>
          </a:extLst>
        </xdr:cNvPr>
        <xdr:cNvSpPr/>
      </xdr:nvSpPr>
      <xdr:spPr>
        <a:xfrm>
          <a:off x="733425" y="5305425"/>
          <a:ext cx="2152650" cy="638176"/>
        </a:xfrm>
        <a:prstGeom prst="wedgeRectCallout">
          <a:avLst>
            <a:gd name="adj1" fmla="val -38620"/>
            <a:gd name="adj2" fmla="val 108179"/>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契約締結日からの回収済調査票数を</a:t>
          </a:r>
          <a:r>
            <a:rPr kumimoji="1" lang="en-US" altLang="ja-JP" sz="900">
              <a:solidFill>
                <a:schemeClr val="tx1"/>
              </a:solidFill>
            </a:rPr>
            <a:t>1</a:t>
          </a:r>
          <a:r>
            <a:rPr kumimoji="1" lang="ja-JP" altLang="en-US" sz="900">
              <a:solidFill>
                <a:schemeClr val="tx1"/>
              </a:solidFill>
            </a:rPr>
            <a:t>～</a:t>
          </a:r>
          <a:r>
            <a:rPr kumimoji="1" lang="en-US" altLang="ja-JP" sz="900">
              <a:solidFill>
                <a:schemeClr val="tx1"/>
              </a:solidFill>
            </a:rPr>
            <a:t>12</a:t>
          </a:r>
          <a:r>
            <a:rPr kumimoji="1" lang="ja-JP" altLang="en-US" sz="900">
              <a:solidFill>
                <a:schemeClr val="tx1"/>
              </a:solidFill>
            </a:rPr>
            <a:t>月毎</a:t>
          </a:r>
          <a:r>
            <a:rPr kumimoji="1" lang="en-US" altLang="ja-JP" sz="900">
              <a:solidFill>
                <a:schemeClr val="tx1"/>
              </a:solidFill>
            </a:rPr>
            <a:t>(</a:t>
          </a:r>
          <a:r>
            <a:rPr kumimoji="1" lang="ja-JP" altLang="en-US" sz="900">
              <a:solidFill>
                <a:schemeClr val="tx1"/>
              </a:solidFill>
            </a:rPr>
            <a:t>継続手続き毎</a:t>
          </a:r>
          <a:r>
            <a:rPr kumimoji="1" lang="en-US" altLang="ja-JP" sz="900">
              <a:solidFill>
                <a:schemeClr val="tx1"/>
              </a:solidFill>
            </a:rPr>
            <a:t>)</a:t>
          </a:r>
          <a:r>
            <a:rPr kumimoji="1" lang="ja-JP" altLang="en-US" sz="900">
              <a:solidFill>
                <a:schemeClr val="tx1"/>
              </a:solidFill>
            </a:rPr>
            <a:t>に記載</a:t>
          </a:r>
        </a:p>
      </xdr:txBody>
    </xdr:sp>
    <xdr:clientData/>
  </xdr:twoCellAnchor>
  <xdr:twoCellAnchor>
    <xdr:from>
      <xdr:col>23</xdr:col>
      <xdr:colOff>180975</xdr:colOff>
      <xdr:row>24</xdr:row>
      <xdr:rowOff>66675</xdr:rowOff>
    </xdr:from>
    <xdr:to>
      <xdr:col>25</xdr:col>
      <xdr:colOff>228600</xdr:colOff>
      <xdr:row>25</xdr:row>
      <xdr:rowOff>133350</xdr:rowOff>
    </xdr:to>
    <xdr:sp macro="" textlink="">
      <xdr:nvSpPr>
        <xdr:cNvPr id="17" name="吹き出し: 四角形 16">
          <a:extLst>
            <a:ext uri="{FF2B5EF4-FFF2-40B4-BE49-F238E27FC236}">
              <a16:creationId xmlns:a16="http://schemas.microsoft.com/office/drawing/2014/main" id="{7D3BFC82-2F5B-4611-AAB8-E58171FBB518}"/>
            </a:ext>
          </a:extLst>
        </xdr:cNvPr>
        <xdr:cNvSpPr/>
      </xdr:nvSpPr>
      <xdr:spPr>
        <a:xfrm>
          <a:off x="8505825" y="5248275"/>
          <a:ext cx="752475" cy="314325"/>
        </a:xfrm>
        <a:prstGeom prst="wedgeRectCallout">
          <a:avLst>
            <a:gd name="adj1" fmla="val -38620"/>
            <a:gd name="adj2" fmla="val 108179"/>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自動計算</a:t>
          </a:r>
        </a:p>
      </xdr:txBody>
    </xdr:sp>
    <xdr:clientData/>
  </xdr:twoCellAnchor>
  <xdr:twoCellAnchor>
    <xdr:from>
      <xdr:col>26</xdr:col>
      <xdr:colOff>209550</xdr:colOff>
      <xdr:row>30</xdr:row>
      <xdr:rowOff>57150</xdr:rowOff>
    </xdr:from>
    <xdr:to>
      <xdr:col>28</xdr:col>
      <xdr:colOff>257175</xdr:colOff>
      <xdr:row>31</xdr:row>
      <xdr:rowOff>161925</xdr:rowOff>
    </xdr:to>
    <xdr:sp macro="" textlink="">
      <xdr:nvSpPr>
        <xdr:cNvPr id="18" name="吹き出し: 四角形 17">
          <a:extLst>
            <a:ext uri="{FF2B5EF4-FFF2-40B4-BE49-F238E27FC236}">
              <a16:creationId xmlns:a16="http://schemas.microsoft.com/office/drawing/2014/main" id="{579B839A-FFB1-4744-8B2A-E79E496BF605}"/>
            </a:ext>
          </a:extLst>
        </xdr:cNvPr>
        <xdr:cNvSpPr/>
      </xdr:nvSpPr>
      <xdr:spPr>
        <a:xfrm>
          <a:off x="9591675" y="6486525"/>
          <a:ext cx="752475" cy="314325"/>
        </a:xfrm>
        <a:prstGeom prst="wedgeRectCallout">
          <a:avLst>
            <a:gd name="adj1" fmla="val -38620"/>
            <a:gd name="adj2" fmla="val 108179"/>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自動計算</a:t>
          </a:r>
        </a:p>
      </xdr:txBody>
    </xdr:sp>
    <xdr:clientData/>
  </xdr:twoCellAnchor>
  <xdr:twoCellAnchor>
    <xdr:from>
      <xdr:col>6</xdr:col>
      <xdr:colOff>47624</xdr:colOff>
      <xdr:row>26</xdr:row>
      <xdr:rowOff>47625</xdr:rowOff>
    </xdr:from>
    <xdr:to>
      <xdr:col>10</xdr:col>
      <xdr:colOff>295275</xdr:colOff>
      <xdr:row>27</xdr:row>
      <xdr:rowOff>161925</xdr:rowOff>
    </xdr:to>
    <xdr:sp macro="" textlink="">
      <xdr:nvSpPr>
        <xdr:cNvPr id="19" name="吹き出し: 四角形 18">
          <a:extLst>
            <a:ext uri="{FF2B5EF4-FFF2-40B4-BE49-F238E27FC236}">
              <a16:creationId xmlns:a16="http://schemas.microsoft.com/office/drawing/2014/main" id="{B3A87CC6-E664-47E1-A98D-44F3F9E9DB30}"/>
            </a:ext>
          </a:extLst>
        </xdr:cNvPr>
        <xdr:cNvSpPr/>
      </xdr:nvSpPr>
      <xdr:spPr>
        <a:xfrm>
          <a:off x="2990849" y="5676900"/>
          <a:ext cx="1657351" cy="314325"/>
        </a:xfrm>
        <a:prstGeom prst="wedgeRectCallout">
          <a:avLst>
            <a:gd name="adj1" fmla="val -54704"/>
            <a:gd name="adj2" fmla="val 159694"/>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西暦で該当する年を記載</a:t>
          </a:r>
        </a:p>
      </xdr:txBody>
    </xdr:sp>
    <xdr:clientData/>
  </xdr:twoCellAnchor>
  <xdr:twoCellAnchor>
    <xdr:from>
      <xdr:col>24</xdr:col>
      <xdr:colOff>76200</xdr:colOff>
      <xdr:row>17</xdr:row>
      <xdr:rowOff>76200</xdr:rowOff>
    </xdr:from>
    <xdr:to>
      <xdr:col>29</xdr:col>
      <xdr:colOff>66679</xdr:colOff>
      <xdr:row>20</xdr:row>
      <xdr:rowOff>228600</xdr:rowOff>
    </xdr:to>
    <xdr:sp macro="" textlink="">
      <xdr:nvSpPr>
        <xdr:cNvPr id="21" name="吹き出し: 四角形 20">
          <a:extLst>
            <a:ext uri="{FF2B5EF4-FFF2-40B4-BE49-F238E27FC236}">
              <a16:creationId xmlns:a16="http://schemas.microsoft.com/office/drawing/2014/main" id="{F6DC44D1-A3FF-4E33-9786-AAAF5F11F7DC}"/>
            </a:ext>
          </a:extLst>
        </xdr:cNvPr>
        <xdr:cNvSpPr/>
      </xdr:nvSpPr>
      <xdr:spPr>
        <a:xfrm flipH="1">
          <a:off x="8753475" y="3524250"/>
          <a:ext cx="1752604" cy="895350"/>
        </a:xfrm>
        <a:prstGeom prst="wedgeRectCallout">
          <a:avLst>
            <a:gd name="adj1" fmla="val 41032"/>
            <a:gd name="adj2" fmla="val -179765"/>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契約書記載のとおりに記載。全例の場合も同様。（例：全例（予定症例●例）</a:t>
          </a:r>
        </a:p>
      </xdr:txBody>
    </xdr:sp>
    <xdr:clientData/>
  </xdr:twoCellAnchor>
  <xdr:twoCellAnchor>
    <xdr:from>
      <xdr:col>7</xdr:col>
      <xdr:colOff>257173</xdr:colOff>
      <xdr:row>21</xdr:row>
      <xdr:rowOff>19050</xdr:rowOff>
    </xdr:from>
    <xdr:to>
      <xdr:col>10</xdr:col>
      <xdr:colOff>295273</xdr:colOff>
      <xdr:row>23</xdr:row>
      <xdr:rowOff>76200</xdr:rowOff>
    </xdr:to>
    <xdr:sp macro="" textlink="">
      <xdr:nvSpPr>
        <xdr:cNvPr id="22" name="吹き出し: 四角形 21">
          <a:extLst>
            <a:ext uri="{FF2B5EF4-FFF2-40B4-BE49-F238E27FC236}">
              <a16:creationId xmlns:a16="http://schemas.microsoft.com/office/drawing/2014/main" id="{D6FE706A-EC7D-48A2-A70E-1B566D6E1463}"/>
            </a:ext>
          </a:extLst>
        </xdr:cNvPr>
        <xdr:cNvSpPr/>
      </xdr:nvSpPr>
      <xdr:spPr>
        <a:xfrm flipH="1">
          <a:off x="3552823" y="4457700"/>
          <a:ext cx="1095375" cy="552450"/>
        </a:xfrm>
        <a:prstGeom prst="wedgeRectCallout">
          <a:avLst>
            <a:gd name="adj1" fmla="val 49289"/>
            <a:gd name="adj2" fmla="val -197527"/>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回収年月記載</a:t>
          </a:r>
          <a:endParaRPr kumimoji="1" lang="en-US" altLang="ja-JP" sz="900"/>
        </a:p>
        <a:p>
          <a:pPr algn="l"/>
          <a:r>
            <a:rPr kumimoji="1" lang="ja-JP" altLang="en-US" sz="900"/>
            <a:t>未回収は空欄</a:t>
          </a:r>
        </a:p>
      </xdr:txBody>
    </xdr:sp>
    <xdr:clientData/>
  </xdr:twoCellAnchor>
  <xdr:twoCellAnchor>
    <xdr:from>
      <xdr:col>7</xdr:col>
      <xdr:colOff>209550</xdr:colOff>
      <xdr:row>2</xdr:row>
      <xdr:rowOff>85725</xdr:rowOff>
    </xdr:from>
    <xdr:to>
      <xdr:col>8</xdr:col>
      <xdr:colOff>247650</xdr:colOff>
      <xdr:row>3</xdr:row>
      <xdr:rowOff>66675</xdr:rowOff>
    </xdr:to>
    <xdr:cxnSp macro="">
      <xdr:nvCxnSpPr>
        <xdr:cNvPr id="23" name="直線矢印コネクタ 22">
          <a:extLst>
            <a:ext uri="{FF2B5EF4-FFF2-40B4-BE49-F238E27FC236}">
              <a16:creationId xmlns:a16="http://schemas.microsoft.com/office/drawing/2014/main" id="{DE2BADEB-9591-495B-BC49-C9C909F9FCBB}"/>
            </a:ext>
          </a:extLst>
        </xdr:cNvPr>
        <xdr:cNvCxnSpPr/>
      </xdr:nvCxnSpPr>
      <xdr:spPr>
        <a:xfrm flipH="1">
          <a:off x="3505200" y="485775"/>
          <a:ext cx="390525" cy="180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55DB4-133F-4642-B26C-510CFD6C9D16}">
  <dimension ref="A2:AD33"/>
  <sheetViews>
    <sheetView view="pageBreakPreview" zoomScaleNormal="100" zoomScaleSheetLayoutView="100" workbookViewId="0">
      <selection activeCell="B3" sqref="B3"/>
    </sheetView>
  </sheetViews>
  <sheetFormatPr defaultColWidth="4.625" defaultRowHeight="15.95" customHeight="1" x14ac:dyDescent="0.15"/>
  <cols>
    <col min="1" max="1" width="2.875" style="1" customWidth="1"/>
    <col min="2" max="2" width="12.625" style="1" customWidth="1"/>
    <col min="3" max="3" width="9.25" style="1" customWidth="1"/>
    <col min="4" max="16" width="4.625" style="1" customWidth="1"/>
    <col min="17" max="18" width="2.625" style="1" customWidth="1"/>
    <col min="19" max="20" width="4.625" style="1" customWidth="1"/>
    <col min="21" max="22" width="2.625" style="1" customWidth="1"/>
    <col min="23" max="29" width="4.625" style="1" customWidth="1"/>
    <col min="30" max="30" width="6.25" style="1" customWidth="1"/>
    <col min="31" max="16384" width="4.625" style="1"/>
  </cols>
  <sheetData>
    <row r="2" spans="1:30" ht="15.95" customHeight="1" x14ac:dyDescent="0.15">
      <c r="D2" s="2"/>
      <c r="E2" s="59" t="s">
        <v>0</v>
      </c>
      <c r="F2" s="60"/>
      <c r="G2" s="60"/>
      <c r="H2" s="60"/>
      <c r="I2" s="60"/>
      <c r="N2" s="3" t="s">
        <v>1</v>
      </c>
      <c r="O2" s="4"/>
      <c r="Q2" s="4"/>
      <c r="R2" s="4"/>
      <c r="S2" s="4"/>
      <c r="T2" s="5"/>
      <c r="U2" s="6"/>
      <c r="V2" s="6"/>
      <c r="W2" s="6"/>
      <c r="X2" s="7"/>
      <c r="Y2" s="61" t="s">
        <v>2</v>
      </c>
      <c r="Z2" s="62"/>
      <c r="AA2" s="63"/>
      <c r="AB2" s="64"/>
      <c r="AC2" s="64"/>
      <c r="AD2" s="65"/>
    </row>
    <row r="3" spans="1:30" ht="15.95" customHeight="1" x14ac:dyDescent="0.15">
      <c r="D3" s="2"/>
      <c r="E3" s="66" t="s">
        <v>3</v>
      </c>
      <c r="F3" s="60"/>
      <c r="G3" s="60"/>
      <c r="H3" s="60"/>
      <c r="I3" s="60"/>
      <c r="J3" s="60"/>
      <c r="K3" s="60"/>
      <c r="L3" s="60"/>
      <c r="N3" s="8" t="s">
        <v>4</v>
      </c>
      <c r="P3" s="66"/>
      <c r="Q3" s="60"/>
      <c r="R3" s="60"/>
      <c r="S3" s="60"/>
      <c r="T3" s="60"/>
      <c r="U3" s="60"/>
      <c r="V3" s="60"/>
      <c r="W3" s="60"/>
      <c r="X3" s="5"/>
      <c r="Y3" s="67" t="s">
        <v>5</v>
      </c>
      <c r="Z3" s="68"/>
      <c r="AA3" s="9" t="s">
        <v>6</v>
      </c>
      <c r="AB3" s="10" t="s">
        <v>7</v>
      </c>
      <c r="AC3" s="11" t="s">
        <v>6</v>
      </c>
      <c r="AD3" s="12" t="s">
        <v>8</v>
      </c>
    </row>
    <row r="4" spans="1:30" ht="15.95" customHeight="1" x14ac:dyDescent="0.15">
      <c r="D4" s="2"/>
      <c r="E4" s="66" t="s">
        <v>9</v>
      </c>
      <c r="F4" s="66"/>
      <c r="G4" s="66"/>
      <c r="H4" s="66"/>
      <c r="I4" s="66"/>
      <c r="J4" s="66"/>
      <c r="K4" s="60"/>
      <c r="L4" s="60"/>
      <c r="N4" s="8" t="s">
        <v>10</v>
      </c>
      <c r="P4" s="66"/>
      <c r="Q4" s="60"/>
      <c r="R4" s="60"/>
      <c r="S4" s="60"/>
      <c r="T4" s="60"/>
      <c r="U4" s="60"/>
      <c r="V4" s="60"/>
      <c r="W4" s="60"/>
      <c r="X4" s="5"/>
      <c r="Y4" s="69"/>
      <c r="Z4" s="70"/>
      <c r="AA4" s="13" t="s">
        <v>6</v>
      </c>
      <c r="AB4" s="14" t="s">
        <v>11</v>
      </c>
      <c r="AC4" s="15" t="s">
        <v>6</v>
      </c>
      <c r="AD4" s="16" t="s">
        <v>12</v>
      </c>
    </row>
    <row r="6" spans="1:30" ht="15.95" customHeight="1" x14ac:dyDescent="0.15">
      <c r="I6" s="17" t="s">
        <v>13</v>
      </c>
    </row>
    <row r="7" spans="1:30" ht="15.95" customHeight="1" x14ac:dyDescent="0.15">
      <c r="Y7" s="71" t="s">
        <v>14</v>
      </c>
      <c r="Z7" s="72"/>
      <c r="AA7" s="72"/>
      <c r="AB7" s="72"/>
      <c r="AC7" s="72"/>
      <c r="AD7" s="72"/>
    </row>
    <row r="8" spans="1:30" ht="15.95" customHeight="1" x14ac:dyDescent="0.15">
      <c r="B8" s="18" t="s">
        <v>15</v>
      </c>
    </row>
    <row r="9" spans="1:30" ht="15.95" customHeight="1" x14ac:dyDescent="0.15">
      <c r="A9" s="57" t="s">
        <v>16</v>
      </c>
      <c r="B9" s="73"/>
      <c r="C9" s="76"/>
      <c r="D9" s="77"/>
      <c r="E9" s="77"/>
      <c r="F9" s="77"/>
      <c r="G9" s="77"/>
      <c r="H9" s="77"/>
      <c r="I9" s="77"/>
      <c r="J9" s="77"/>
      <c r="K9" s="77"/>
      <c r="L9" s="77"/>
      <c r="M9" s="77"/>
      <c r="N9" s="77"/>
      <c r="O9" s="77"/>
      <c r="P9" s="77"/>
      <c r="Q9" s="77"/>
      <c r="R9" s="77"/>
      <c r="S9" s="77"/>
      <c r="T9" s="77"/>
      <c r="U9" s="77"/>
      <c r="V9" s="77"/>
      <c r="W9" s="78"/>
      <c r="X9" s="19"/>
      <c r="Y9" s="82" t="s">
        <v>6</v>
      </c>
      <c r="Z9" s="84" t="s">
        <v>17</v>
      </c>
      <c r="AA9" s="84"/>
      <c r="AB9" s="85"/>
    </row>
    <row r="10" spans="1:30" ht="15.95" customHeight="1" x14ac:dyDescent="0.15">
      <c r="A10" s="74"/>
      <c r="B10" s="75"/>
      <c r="C10" s="79"/>
      <c r="D10" s="80"/>
      <c r="E10" s="80"/>
      <c r="F10" s="80"/>
      <c r="G10" s="80"/>
      <c r="H10" s="80"/>
      <c r="I10" s="80"/>
      <c r="J10" s="80"/>
      <c r="K10" s="80"/>
      <c r="L10" s="80"/>
      <c r="M10" s="80"/>
      <c r="N10" s="80"/>
      <c r="O10" s="80"/>
      <c r="P10" s="80"/>
      <c r="Q10" s="80"/>
      <c r="R10" s="80"/>
      <c r="S10" s="80"/>
      <c r="T10" s="80"/>
      <c r="U10" s="80"/>
      <c r="V10" s="80"/>
      <c r="W10" s="81"/>
      <c r="X10" s="13"/>
      <c r="Y10" s="83"/>
      <c r="Z10" s="86"/>
      <c r="AA10" s="86"/>
      <c r="AB10" s="87"/>
    </row>
    <row r="11" spans="1:30" ht="15.95" customHeight="1" x14ac:dyDescent="0.15">
      <c r="A11" s="57" t="s">
        <v>18</v>
      </c>
      <c r="B11" s="58"/>
      <c r="C11" s="67" t="s">
        <v>19</v>
      </c>
      <c r="D11" s="88"/>
      <c r="E11" s="88"/>
      <c r="F11" s="88"/>
      <c r="G11" s="88"/>
      <c r="H11" s="88"/>
      <c r="I11" s="88"/>
      <c r="J11" s="88"/>
      <c r="K11" s="88"/>
      <c r="L11" s="88"/>
      <c r="M11" s="88"/>
      <c r="N11" s="88"/>
      <c r="O11" s="88"/>
      <c r="P11" s="88"/>
      <c r="Q11" s="88"/>
      <c r="R11" s="88"/>
      <c r="S11" s="88"/>
      <c r="T11" s="88"/>
      <c r="U11" s="88"/>
      <c r="V11" s="88"/>
      <c r="W11" s="89"/>
      <c r="X11" s="90" t="s">
        <v>48</v>
      </c>
      <c r="Y11" s="91"/>
      <c r="Z11" s="91"/>
      <c r="AA11" s="91"/>
      <c r="AB11" s="92"/>
    </row>
    <row r="12" spans="1:30" ht="15.95" customHeight="1" x14ac:dyDescent="0.15">
      <c r="A12" s="74" t="s">
        <v>20</v>
      </c>
      <c r="B12" s="93"/>
      <c r="C12" s="96" t="s">
        <v>21</v>
      </c>
      <c r="D12" s="97"/>
      <c r="E12" s="97"/>
      <c r="F12" s="97"/>
      <c r="G12" s="97"/>
      <c r="H12" s="97"/>
      <c r="I12" s="97"/>
      <c r="J12" s="97"/>
      <c r="K12" s="97"/>
      <c r="L12" s="97"/>
      <c r="M12" s="97"/>
      <c r="N12" s="97"/>
      <c r="O12" s="97"/>
      <c r="P12" s="97"/>
      <c r="Q12" s="97"/>
      <c r="R12" s="97"/>
      <c r="S12" s="97"/>
      <c r="T12" s="97"/>
      <c r="U12" s="97"/>
      <c r="V12" s="97"/>
      <c r="W12" s="98"/>
      <c r="X12" s="48"/>
      <c r="Y12" s="48"/>
      <c r="Z12" s="48"/>
      <c r="AA12" s="50" t="s">
        <v>47</v>
      </c>
      <c r="AB12" s="49"/>
    </row>
    <row r="13" spans="1:30" ht="15.95" customHeight="1" x14ac:dyDescent="0.15">
      <c r="A13" s="90" t="s">
        <v>22</v>
      </c>
      <c r="B13" s="92"/>
      <c r="C13" s="67" t="s">
        <v>19</v>
      </c>
      <c r="D13" s="88"/>
      <c r="E13" s="88"/>
      <c r="F13" s="88"/>
      <c r="G13" s="88"/>
      <c r="H13" s="88"/>
      <c r="I13" s="88"/>
      <c r="J13" s="88"/>
      <c r="K13" s="88"/>
      <c r="L13" s="88"/>
      <c r="M13" s="88"/>
      <c r="N13" s="88"/>
      <c r="O13" s="88"/>
      <c r="P13" s="88"/>
      <c r="Q13" s="88"/>
      <c r="R13" s="88"/>
      <c r="S13" s="88"/>
      <c r="T13" s="88"/>
      <c r="U13" s="88"/>
      <c r="V13" s="88"/>
      <c r="W13" s="88"/>
      <c r="X13" s="88"/>
      <c r="Y13" s="88"/>
      <c r="Z13" s="88"/>
      <c r="AA13" s="88"/>
      <c r="AB13" s="89"/>
    </row>
    <row r="14" spans="1:30" s="23" customFormat="1" ht="15.95" customHeight="1" x14ac:dyDescent="0.15">
      <c r="A14" s="74" t="s">
        <v>23</v>
      </c>
      <c r="B14" s="75"/>
      <c r="C14" s="61" t="s">
        <v>24</v>
      </c>
      <c r="D14" s="94"/>
      <c r="E14" s="94"/>
      <c r="F14" s="94"/>
      <c r="G14" s="94"/>
      <c r="H14" s="94"/>
      <c r="I14" s="94"/>
      <c r="J14" s="94"/>
      <c r="K14" s="94"/>
      <c r="L14" s="94"/>
      <c r="M14" s="94"/>
      <c r="N14" s="94"/>
      <c r="O14" s="94"/>
      <c r="P14" s="94"/>
      <c r="Q14" s="94"/>
      <c r="R14" s="94"/>
      <c r="S14" s="94"/>
      <c r="T14" s="94"/>
      <c r="U14" s="94"/>
      <c r="V14" s="94"/>
      <c r="W14" s="95"/>
      <c r="X14" s="20" t="s">
        <v>6</v>
      </c>
      <c r="Y14" s="21" t="s">
        <v>25</v>
      </c>
      <c r="Z14" s="21" t="s">
        <v>6</v>
      </c>
      <c r="AA14" s="21" t="s">
        <v>26</v>
      </c>
      <c r="AB14" s="22"/>
    </row>
    <row r="16" spans="1:30" ht="15.75" customHeight="1" x14ac:dyDescent="0.15">
      <c r="A16" s="24"/>
      <c r="B16" s="99" t="s">
        <v>27</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1:29" ht="19.5" customHeight="1" x14ac:dyDescent="0.15">
      <c r="A17" s="51"/>
      <c r="B17" s="52" t="s">
        <v>28</v>
      </c>
      <c r="C17" s="53" t="s">
        <v>29</v>
      </c>
      <c r="D17" s="101" t="s">
        <v>30</v>
      </c>
      <c r="E17" s="101"/>
      <c r="F17" s="101"/>
      <c r="G17" s="102" t="s">
        <v>31</v>
      </c>
      <c r="H17" s="103"/>
      <c r="I17" s="103"/>
      <c r="J17" s="54" t="s">
        <v>32</v>
      </c>
      <c r="K17" s="102" t="s">
        <v>33</v>
      </c>
      <c r="L17" s="103"/>
      <c r="M17" s="103"/>
      <c r="N17" s="54" t="s">
        <v>32</v>
      </c>
      <c r="O17" s="102" t="s">
        <v>34</v>
      </c>
      <c r="P17" s="103"/>
      <c r="Q17" s="103"/>
      <c r="R17" s="103"/>
      <c r="S17" s="54" t="s">
        <v>32</v>
      </c>
      <c r="T17" s="102" t="s">
        <v>35</v>
      </c>
      <c r="U17" s="103"/>
      <c r="V17" s="103"/>
      <c r="W17" s="103"/>
      <c r="X17" s="54" t="s">
        <v>32</v>
      </c>
      <c r="Y17" s="102" t="s">
        <v>36</v>
      </c>
      <c r="Z17" s="103"/>
      <c r="AA17" s="103"/>
      <c r="AB17" s="54" t="s">
        <v>32</v>
      </c>
    </row>
    <row r="18" spans="1:29" ht="19.5" customHeight="1" x14ac:dyDescent="0.15">
      <c r="A18" s="25">
        <v>1</v>
      </c>
      <c r="B18" s="26"/>
      <c r="C18" s="27"/>
      <c r="D18" s="107"/>
      <c r="E18" s="108"/>
      <c r="F18" s="109"/>
      <c r="G18" s="110"/>
      <c r="H18" s="111"/>
      <c r="I18" s="112"/>
      <c r="J18" s="28" t="s">
        <v>37</v>
      </c>
      <c r="K18" s="107"/>
      <c r="L18" s="108"/>
      <c r="M18" s="113"/>
      <c r="N18" s="28" t="s">
        <v>37</v>
      </c>
      <c r="O18" s="107"/>
      <c r="P18" s="108"/>
      <c r="Q18" s="108"/>
      <c r="R18" s="113"/>
      <c r="S18" s="28" t="s">
        <v>37</v>
      </c>
      <c r="T18" s="107"/>
      <c r="U18" s="108"/>
      <c r="V18" s="108"/>
      <c r="W18" s="113"/>
      <c r="X18" s="28" t="s">
        <v>37</v>
      </c>
      <c r="Y18" s="107"/>
      <c r="Z18" s="108"/>
      <c r="AA18" s="113"/>
      <c r="AB18" s="28" t="s">
        <v>37</v>
      </c>
    </row>
    <row r="19" spans="1:29" ht="19.5" customHeight="1" x14ac:dyDescent="0.15">
      <c r="A19" s="29">
        <v>2</v>
      </c>
      <c r="B19" s="30"/>
      <c r="C19" s="31"/>
      <c r="D19" s="104"/>
      <c r="E19" s="105"/>
      <c r="F19" s="114"/>
      <c r="G19" s="115"/>
      <c r="H19" s="116"/>
      <c r="I19" s="117"/>
      <c r="J19" s="28" t="s">
        <v>37</v>
      </c>
      <c r="K19" s="104"/>
      <c r="L19" s="105"/>
      <c r="M19" s="106"/>
      <c r="N19" s="28" t="s">
        <v>37</v>
      </c>
      <c r="O19" s="104"/>
      <c r="P19" s="105"/>
      <c r="Q19" s="105"/>
      <c r="R19" s="106"/>
      <c r="S19" s="28" t="s">
        <v>37</v>
      </c>
      <c r="T19" s="104"/>
      <c r="U19" s="105"/>
      <c r="V19" s="105"/>
      <c r="W19" s="106"/>
      <c r="X19" s="32" t="s">
        <v>37</v>
      </c>
      <c r="Y19" s="104"/>
      <c r="Z19" s="105"/>
      <c r="AA19" s="106"/>
      <c r="AB19" s="32" t="s">
        <v>37</v>
      </c>
    </row>
    <row r="20" spans="1:29" ht="19.5" customHeight="1" x14ac:dyDescent="0.15">
      <c r="A20" s="29">
        <v>3</v>
      </c>
      <c r="B20" s="30"/>
      <c r="C20" s="31" t="s">
        <v>37</v>
      </c>
      <c r="D20" s="104"/>
      <c r="E20" s="105"/>
      <c r="F20" s="114"/>
      <c r="G20" s="115"/>
      <c r="H20" s="116"/>
      <c r="I20" s="117"/>
      <c r="J20" s="28" t="s">
        <v>37</v>
      </c>
      <c r="K20" s="104"/>
      <c r="L20" s="105"/>
      <c r="M20" s="106"/>
      <c r="N20" s="28" t="s">
        <v>37</v>
      </c>
      <c r="O20" s="104"/>
      <c r="P20" s="105"/>
      <c r="Q20" s="105"/>
      <c r="R20" s="106"/>
      <c r="S20" s="28" t="s">
        <v>37</v>
      </c>
      <c r="T20" s="104"/>
      <c r="U20" s="105"/>
      <c r="V20" s="105"/>
      <c r="W20" s="106"/>
      <c r="X20" s="32" t="s">
        <v>37</v>
      </c>
      <c r="Y20" s="104"/>
      <c r="Z20" s="105"/>
      <c r="AA20" s="106"/>
      <c r="AB20" s="32" t="s">
        <v>37</v>
      </c>
    </row>
    <row r="21" spans="1:29" ht="19.5" customHeight="1" x14ac:dyDescent="0.15">
      <c r="A21" s="29">
        <v>4</v>
      </c>
      <c r="B21" s="30"/>
      <c r="C21" s="31"/>
      <c r="D21" s="104"/>
      <c r="E21" s="105"/>
      <c r="F21" s="114"/>
      <c r="G21" s="115"/>
      <c r="H21" s="116"/>
      <c r="I21" s="117"/>
      <c r="J21" s="28"/>
      <c r="K21" s="104"/>
      <c r="L21" s="105"/>
      <c r="M21" s="106"/>
      <c r="N21" s="28" t="s">
        <v>37</v>
      </c>
      <c r="O21" s="104"/>
      <c r="P21" s="105"/>
      <c r="Q21" s="105"/>
      <c r="R21" s="106"/>
      <c r="S21" s="28"/>
      <c r="T21" s="104"/>
      <c r="U21" s="105"/>
      <c r="V21" s="105"/>
      <c r="W21" s="106"/>
      <c r="X21" s="32" t="s">
        <v>37</v>
      </c>
      <c r="Y21" s="104"/>
      <c r="Z21" s="105"/>
      <c r="AA21" s="106"/>
      <c r="AB21" s="32" t="s">
        <v>37</v>
      </c>
    </row>
    <row r="22" spans="1:29" ht="19.5" customHeight="1" x14ac:dyDescent="0.15">
      <c r="A22" s="29">
        <v>5</v>
      </c>
      <c r="B22" s="30"/>
      <c r="C22" s="31"/>
      <c r="D22" s="104"/>
      <c r="E22" s="105"/>
      <c r="F22" s="114"/>
      <c r="G22" s="115"/>
      <c r="H22" s="116"/>
      <c r="I22" s="117"/>
      <c r="J22" s="28"/>
      <c r="K22" s="104"/>
      <c r="L22" s="105"/>
      <c r="M22" s="106"/>
      <c r="N22" s="28" t="s">
        <v>37</v>
      </c>
      <c r="O22" s="104"/>
      <c r="P22" s="105"/>
      <c r="Q22" s="105"/>
      <c r="R22" s="106"/>
      <c r="S22" s="28"/>
      <c r="T22" s="104"/>
      <c r="U22" s="105"/>
      <c r="V22" s="105"/>
      <c r="W22" s="106"/>
      <c r="X22" s="32" t="s">
        <v>37</v>
      </c>
      <c r="Y22" s="104"/>
      <c r="Z22" s="105"/>
      <c r="AA22" s="106"/>
      <c r="AB22" s="32" t="s">
        <v>37</v>
      </c>
    </row>
    <row r="23" spans="1:29" ht="19.5" customHeight="1" x14ac:dyDescent="0.15">
      <c r="A23" s="29">
        <v>6</v>
      </c>
      <c r="B23" s="30"/>
      <c r="C23" s="31"/>
      <c r="D23" s="104"/>
      <c r="E23" s="105"/>
      <c r="F23" s="114"/>
      <c r="G23" s="115"/>
      <c r="H23" s="116"/>
      <c r="I23" s="117"/>
      <c r="J23" s="28"/>
      <c r="K23" s="104"/>
      <c r="L23" s="105"/>
      <c r="M23" s="106"/>
      <c r="N23" s="28" t="s">
        <v>37</v>
      </c>
      <c r="O23" s="104"/>
      <c r="P23" s="105"/>
      <c r="Q23" s="105"/>
      <c r="R23" s="106"/>
      <c r="S23" s="28"/>
      <c r="T23" s="104"/>
      <c r="U23" s="105"/>
      <c r="V23" s="105"/>
      <c r="W23" s="106"/>
      <c r="X23" s="32" t="s">
        <v>37</v>
      </c>
      <c r="Y23" s="104"/>
      <c r="Z23" s="105"/>
      <c r="AA23" s="106"/>
      <c r="AB23" s="32" t="s">
        <v>37</v>
      </c>
    </row>
    <row r="24" spans="1:29" ht="19.5" customHeight="1" x14ac:dyDescent="0.15">
      <c r="A24" s="29">
        <v>7</v>
      </c>
      <c r="B24" s="30"/>
      <c r="C24" s="31"/>
      <c r="D24" s="104"/>
      <c r="E24" s="105"/>
      <c r="F24" s="114"/>
      <c r="G24" s="115"/>
      <c r="H24" s="116"/>
      <c r="I24" s="117"/>
      <c r="J24" s="28"/>
      <c r="K24" s="104"/>
      <c r="L24" s="105"/>
      <c r="M24" s="106"/>
      <c r="N24" s="28" t="s">
        <v>37</v>
      </c>
      <c r="O24" s="104"/>
      <c r="P24" s="105"/>
      <c r="Q24" s="105"/>
      <c r="R24" s="106"/>
      <c r="S24" s="28"/>
      <c r="T24" s="104"/>
      <c r="U24" s="105"/>
      <c r="V24" s="105"/>
      <c r="W24" s="106"/>
      <c r="X24" s="32" t="s">
        <v>37</v>
      </c>
      <c r="Y24" s="104"/>
      <c r="Z24" s="105"/>
      <c r="AA24" s="106"/>
      <c r="AB24" s="32" t="s">
        <v>37</v>
      </c>
    </row>
    <row r="25" spans="1:29" ht="19.5" customHeight="1" x14ac:dyDescent="0.15">
      <c r="A25" s="33">
        <v>8</v>
      </c>
      <c r="B25" s="34"/>
      <c r="C25" s="35"/>
      <c r="D25" s="118"/>
      <c r="E25" s="119"/>
      <c r="F25" s="120"/>
      <c r="G25" s="121"/>
      <c r="H25" s="122"/>
      <c r="I25" s="123"/>
      <c r="J25" s="36"/>
      <c r="K25" s="118"/>
      <c r="L25" s="119"/>
      <c r="M25" s="124"/>
      <c r="N25" s="36" t="s">
        <v>37</v>
      </c>
      <c r="O25" s="118"/>
      <c r="P25" s="119"/>
      <c r="Q25" s="119"/>
      <c r="R25" s="124"/>
      <c r="S25" s="36"/>
      <c r="T25" s="118"/>
      <c r="U25" s="119"/>
      <c r="V25" s="119"/>
      <c r="W25" s="124"/>
      <c r="X25" s="37" t="s">
        <v>37</v>
      </c>
      <c r="Y25" s="118"/>
      <c r="Z25" s="119"/>
      <c r="AA25" s="124"/>
      <c r="AB25" s="37" t="s">
        <v>37</v>
      </c>
    </row>
    <row r="26" spans="1:29" ht="15.75" customHeight="1" thickBot="1" x14ac:dyDescent="0.2">
      <c r="A26" s="38"/>
      <c r="B26" s="38"/>
      <c r="C26" s="39"/>
      <c r="D26" s="40"/>
      <c r="E26" s="40"/>
      <c r="F26" s="40"/>
      <c r="G26" s="41"/>
      <c r="H26" s="41"/>
      <c r="I26" s="42">
        <f>COUNTIF(J18:J25,"済")</f>
        <v>0</v>
      </c>
      <c r="J26" s="42">
        <f>COUNTIF(J18:J25,"未")</f>
        <v>0</v>
      </c>
      <c r="K26" s="43"/>
      <c r="L26" s="43"/>
      <c r="M26" s="42">
        <f>COUNTIF(N18:N25,"済")</f>
        <v>0</v>
      </c>
      <c r="N26" s="42">
        <f>COUNTIF(N18:N25,"未")</f>
        <v>0</v>
      </c>
      <c r="O26" s="43"/>
      <c r="P26" s="43"/>
      <c r="Q26" s="43"/>
      <c r="R26" s="42">
        <f>COUNTIF(S18:S25,"済")</f>
        <v>0</v>
      </c>
      <c r="S26" s="42">
        <f>COUNTIF(S18:S25,"未")</f>
        <v>0</v>
      </c>
      <c r="T26" s="43"/>
      <c r="U26" s="43"/>
      <c r="V26" s="43"/>
      <c r="W26" s="42">
        <f>COUNTIF(X18:X25,"済")</f>
        <v>0</v>
      </c>
      <c r="X26" s="42">
        <f>COUNTIF(X18:X25,"未")</f>
        <v>0</v>
      </c>
      <c r="Y26" s="43"/>
      <c r="Z26" s="43"/>
      <c r="AA26" s="42">
        <f>COUNTIF(AB18:AB25,"済")</f>
        <v>0</v>
      </c>
      <c r="AB26" s="42">
        <f>COUNTIF(AB18:AB25,"未")</f>
        <v>0</v>
      </c>
    </row>
    <row r="27" spans="1:29" ht="15.75" customHeight="1" x14ac:dyDescent="0.15">
      <c r="A27" s="38"/>
      <c r="B27" s="38"/>
      <c r="C27" s="39"/>
      <c r="D27" s="40"/>
      <c r="E27" s="40"/>
      <c r="F27" s="40"/>
      <c r="G27" s="41"/>
      <c r="H27" s="41"/>
      <c r="I27" s="42"/>
      <c r="J27" s="42"/>
      <c r="K27" s="43"/>
      <c r="L27" s="43"/>
      <c r="M27" s="42"/>
      <c r="N27" s="42"/>
      <c r="O27" s="43"/>
      <c r="P27" s="43"/>
      <c r="Q27" s="43"/>
      <c r="R27" s="42"/>
      <c r="S27" s="42"/>
      <c r="T27" s="144" t="s">
        <v>38</v>
      </c>
      <c r="U27" s="145"/>
      <c r="V27" s="145"/>
      <c r="W27" s="146"/>
      <c r="X27" s="145">
        <f>SUM(I26,M26,R26,W26,AA26)</f>
        <v>0</v>
      </c>
      <c r="Y27" s="145"/>
      <c r="Z27" s="147" t="s">
        <v>39</v>
      </c>
      <c r="AA27" s="148"/>
      <c r="AB27" s="42"/>
    </row>
    <row r="28" spans="1:29" ht="15.75" customHeight="1" thickBot="1" x14ac:dyDescent="0.2">
      <c r="A28" s="38"/>
      <c r="B28" s="38"/>
      <c r="C28" s="39"/>
      <c r="D28" s="40"/>
      <c r="E28" s="40"/>
      <c r="F28" s="40"/>
      <c r="G28" s="41"/>
      <c r="H28" s="41"/>
      <c r="I28" s="42"/>
      <c r="J28" s="42"/>
      <c r="K28" s="43"/>
      <c r="L28" s="43"/>
      <c r="M28" s="42"/>
      <c r="N28" s="42"/>
      <c r="O28" s="43"/>
      <c r="P28" s="43"/>
      <c r="Q28" s="43"/>
      <c r="R28" s="42"/>
      <c r="S28" s="42"/>
      <c r="T28" s="149" t="s">
        <v>40</v>
      </c>
      <c r="U28" s="150"/>
      <c r="V28" s="150"/>
      <c r="W28" s="151"/>
      <c r="X28" s="150">
        <f>SUM(J26,N26,S26,X26,AB26)</f>
        <v>0</v>
      </c>
      <c r="Y28" s="150"/>
      <c r="Z28" s="152" t="s">
        <v>39</v>
      </c>
      <c r="AA28" s="153"/>
      <c r="AB28" s="42"/>
    </row>
    <row r="29" spans="1:29" ht="15.75" customHeight="1" x14ac:dyDescent="0.15">
      <c r="A29" s="38"/>
      <c r="B29" s="18" t="s">
        <v>41</v>
      </c>
      <c r="C29" s="44"/>
      <c r="D29" s="45"/>
      <c r="E29" s="45"/>
      <c r="F29" s="45"/>
      <c r="G29" s="45"/>
      <c r="H29" s="45"/>
      <c r="I29" s="45"/>
      <c r="N29" s="5"/>
    </row>
    <row r="30" spans="1:29" ht="15.75" customHeight="1" thickBot="1" x14ac:dyDescent="0.2">
      <c r="A30" s="56"/>
      <c r="B30" s="55"/>
      <c r="C30" s="127" t="s">
        <v>42</v>
      </c>
      <c r="D30" s="128"/>
      <c r="E30" s="129"/>
      <c r="F30" s="127" t="s">
        <v>43</v>
      </c>
      <c r="G30" s="128"/>
      <c r="H30" s="128"/>
      <c r="I30" s="129"/>
      <c r="J30" s="127" t="s">
        <v>43</v>
      </c>
      <c r="K30" s="128"/>
      <c r="L30" s="128"/>
      <c r="M30" s="129"/>
      <c r="N30" s="130" t="s">
        <v>43</v>
      </c>
      <c r="O30" s="131"/>
      <c r="P30" s="131"/>
      <c r="Q30" s="131"/>
      <c r="R30" s="132"/>
      <c r="S30" s="130" t="s">
        <v>43</v>
      </c>
      <c r="T30" s="131"/>
      <c r="U30" s="131"/>
      <c r="V30" s="131"/>
      <c r="W30" s="132"/>
      <c r="X30" s="127" t="s">
        <v>44</v>
      </c>
      <c r="Y30" s="128"/>
      <c r="Z30" s="128"/>
      <c r="AA30" s="129"/>
      <c r="AB30" s="5"/>
    </row>
    <row r="31" spans="1:29" ht="17.100000000000001" customHeight="1" thickTop="1" x14ac:dyDescent="0.15">
      <c r="A31" s="133" t="s">
        <v>45</v>
      </c>
      <c r="B31" s="134"/>
      <c r="C31" s="135"/>
      <c r="D31" s="136"/>
      <c r="E31" s="46" t="s">
        <v>39</v>
      </c>
      <c r="F31" s="137"/>
      <c r="G31" s="138"/>
      <c r="H31" s="138"/>
      <c r="I31" s="46" t="s">
        <v>39</v>
      </c>
      <c r="J31" s="137"/>
      <c r="K31" s="138"/>
      <c r="L31" s="138"/>
      <c r="M31" s="46" t="s">
        <v>39</v>
      </c>
      <c r="N31" s="137"/>
      <c r="O31" s="138"/>
      <c r="P31" s="138"/>
      <c r="Q31" s="125" t="s">
        <v>39</v>
      </c>
      <c r="R31" s="126"/>
      <c r="S31" s="137"/>
      <c r="T31" s="138"/>
      <c r="U31" s="138"/>
      <c r="V31" s="138"/>
      <c r="W31" s="46" t="s">
        <v>39</v>
      </c>
      <c r="X31" s="137"/>
      <c r="Y31" s="138"/>
      <c r="Z31" s="138"/>
      <c r="AA31" s="46" t="s">
        <v>39</v>
      </c>
      <c r="AB31" s="5"/>
    </row>
    <row r="32" spans="1:29" ht="17.100000000000001" customHeight="1" thickBot="1" x14ac:dyDescent="0.2">
      <c r="A32" s="5"/>
      <c r="C32" s="38"/>
      <c r="D32" s="5"/>
      <c r="E32" s="5"/>
      <c r="F32" s="5"/>
      <c r="G32" s="5"/>
      <c r="H32" s="5"/>
      <c r="I32" s="5"/>
      <c r="J32" s="5"/>
      <c r="AC32" s="47"/>
    </row>
    <row r="33" spans="1:29" ht="17.100000000000001" customHeight="1" thickBot="1" x14ac:dyDescent="0.2">
      <c r="A33" s="5"/>
      <c r="B33" s="5"/>
      <c r="C33" s="2"/>
      <c r="D33" s="2"/>
      <c r="E33" s="5"/>
      <c r="F33" s="5"/>
      <c r="G33" s="5"/>
      <c r="H33" s="5"/>
      <c r="I33" s="5"/>
      <c r="J33" s="5"/>
      <c r="S33" s="38"/>
      <c r="T33" s="139" t="s">
        <v>46</v>
      </c>
      <c r="U33" s="140"/>
      <c r="V33" s="140"/>
      <c r="W33" s="141"/>
      <c r="X33" s="140">
        <f>SUM(C31,F31,J31,N31,S31,X31)</f>
        <v>0</v>
      </c>
      <c r="Y33" s="140"/>
      <c r="Z33" s="142" t="s">
        <v>39</v>
      </c>
      <c r="AA33" s="143"/>
      <c r="AB33" s="5"/>
      <c r="AC33" s="38"/>
    </row>
  </sheetData>
  <sheetProtection formatCells="0" selectLockedCells="1"/>
  <dataConsolidate/>
  <mergeCells count="100">
    <mergeCell ref="Y25:AA25"/>
    <mergeCell ref="Y24:AA24"/>
    <mergeCell ref="S30:W30"/>
    <mergeCell ref="X30:AA30"/>
    <mergeCell ref="T27:W27"/>
    <mergeCell ref="X27:Y27"/>
    <mergeCell ref="Z27:AA27"/>
    <mergeCell ref="T28:W28"/>
    <mergeCell ref="X28:Y28"/>
    <mergeCell ref="Z28:AA28"/>
    <mergeCell ref="S31:V31"/>
    <mergeCell ref="X31:Z31"/>
    <mergeCell ref="T33:W33"/>
    <mergeCell ref="X33:Y33"/>
    <mergeCell ref="Z33:AA33"/>
    <mergeCell ref="A31:B31"/>
    <mergeCell ref="C31:D31"/>
    <mergeCell ref="F31:H31"/>
    <mergeCell ref="J31:L31"/>
    <mergeCell ref="N31:P31"/>
    <mergeCell ref="Q31:R31"/>
    <mergeCell ref="C30:E30"/>
    <mergeCell ref="F30:I30"/>
    <mergeCell ref="J30:M30"/>
    <mergeCell ref="N30:R30"/>
    <mergeCell ref="D24:F24"/>
    <mergeCell ref="G24:I24"/>
    <mergeCell ref="K24:M24"/>
    <mergeCell ref="O24:R24"/>
    <mergeCell ref="T24:W24"/>
    <mergeCell ref="D25:F25"/>
    <mergeCell ref="G25:I25"/>
    <mergeCell ref="K25:M25"/>
    <mergeCell ref="O25:R25"/>
    <mergeCell ref="T25:W25"/>
    <mergeCell ref="Y23:AA23"/>
    <mergeCell ref="D22:F22"/>
    <mergeCell ref="G22:I22"/>
    <mergeCell ref="K22:M22"/>
    <mergeCell ref="O22:R22"/>
    <mergeCell ref="T22:W22"/>
    <mergeCell ref="Y22:AA22"/>
    <mergeCell ref="D23:F23"/>
    <mergeCell ref="G23:I23"/>
    <mergeCell ref="K23:M23"/>
    <mergeCell ref="O23:R23"/>
    <mergeCell ref="T23:W23"/>
    <mergeCell ref="Y21:AA21"/>
    <mergeCell ref="D20:F20"/>
    <mergeCell ref="G20:I20"/>
    <mergeCell ref="K20:M20"/>
    <mergeCell ref="O20:R20"/>
    <mergeCell ref="T20:W20"/>
    <mergeCell ref="Y20:AA20"/>
    <mergeCell ref="D21:F21"/>
    <mergeCell ref="G21:I21"/>
    <mergeCell ref="K21:M21"/>
    <mergeCell ref="O21:R21"/>
    <mergeCell ref="T21:W21"/>
    <mergeCell ref="Y19:AA19"/>
    <mergeCell ref="D18:F18"/>
    <mergeCell ref="G18:I18"/>
    <mergeCell ref="K18:M18"/>
    <mergeCell ref="O18:R18"/>
    <mergeCell ref="T18:W18"/>
    <mergeCell ref="Y18:AA18"/>
    <mergeCell ref="D19:F19"/>
    <mergeCell ref="G19:I19"/>
    <mergeCell ref="K19:M19"/>
    <mergeCell ref="O19:R19"/>
    <mergeCell ref="T19:W19"/>
    <mergeCell ref="B16:AD16"/>
    <mergeCell ref="D17:F17"/>
    <mergeCell ref="G17:I17"/>
    <mergeCell ref="K17:M17"/>
    <mergeCell ref="O17:R17"/>
    <mergeCell ref="T17:W17"/>
    <mergeCell ref="Y17:AA17"/>
    <mergeCell ref="A12:B12"/>
    <mergeCell ref="A13:B13"/>
    <mergeCell ref="C13:AB13"/>
    <mergeCell ref="A14:B14"/>
    <mergeCell ref="C14:W14"/>
    <mergeCell ref="C12:W12"/>
    <mergeCell ref="A11:B11"/>
    <mergeCell ref="E2:I2"/>
    <mergeCell ref="Y2:Z2"/>
    <mergeCell ref="AA2:AD2"/>
    <mergeCell ref="E3:L3"/>
    <mergeCell ref="P3:W3"/>
    <mergeCell ref="Y3:Z4"/>
    <mergeCell ref="E4:L4"/>
    <mergeCell ref="P4:W4"/>
    <mergeCell ref="Y7:AD7"/>
    <mergeCell ref="A9:B10"/>
    <mergeCell ref="C9:W10"/>
    <mergeCell ref="Y9:Y10"/>
    <mergeCell ref="Z9:AB10"/>
    <mergeCell ref="C11:W11"/>
    <mergeCell ref="X11:AB11"/>
  </mergeCells>
  <phoneticPr fontId="2"/>
  <dataValidations count="5">
    <dataValidation type="list" allowBlank="1" showInputMessage="1" showErrorMessage="1" sqref="C18:C28" xr:uid="{9C50D286-A03C-4AA4-A31E-21A1F4EF765D}">
      <formula1>"　,実施中,中止,終了,"</formula1>
    </dataValidation>
    <dataValidation type="list" allowBlank="1" showInputMessage="1" showErrorMessage="1" sqref="AB18:AB25 N18:N25 J18:J25 S18:S25 X18:X25" xr:uid="{3A9C46F2-5771-4646-98B8-6ABB301A88CB}">
      <formula1>"　,済,未"</formula1>
    </dataValidation>
    <dataValidation type="list" allowBlank="1" showInputMessage="1" showErrorMessage="1" prompt="選択してください" sqref="Y9:Y10" xr:uid="{3C9F66E4-B697-4CA8-9181-A19255250CDD}">
      <formula1>"□,■"</formula1>
    </dataValidation>
    <dataValidation allowBlank="1" showErrorMessage="1" prompt="選択してください" sqref="C14" xr:uid="{7E0605C8-A97B-4317-BCAA-88A18E2DF291}"/>
    <dataValidation type="list" allowBlank="1" showInputMessage="1" showErrorMessage="1" sqref="X14 Z14 AA3:AA4 AC3:AC4" xr:uid="{971324AB-DFF4-497F-8E10-E6DB0C98D0AA}">
      <formula1>"□,■"</formula1>
    </dataValidation>
  </dataValidations>
  <printOptions horizontalCentered="1"/>
  <pageMargins left="0.23622047244094491" right="0.23622047244094491" top="0.39370078740157483" bottom="0.39370078740157483" header="0.31496062992125984" footer="0.31496062992125984"/>
  <pageSetup paperSize="9" orientation="landscape" r:id="rId1"/>
  <headerFooter alignWithMargins="0">
    <oddHeader>&amp;L&amp;"ＭＳ ゴシック,標準"&amp;9熊大調査書式8(Ver.4.0)</oddHeader>
    <oddFooter>&amp;L&amp;"ＭＳ ゴシック,標準"&amp;10注)本書式は製造販売後調査等依頼者が製造販売後調査等責任医師の合意のもと作成し、提出する。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2857-5B94-4EC0-9463-19368B56E5F6}">
  <dimension ref="A2:AD33"/>
  <sheetViews>
    <sheetView tabSelected="1" view="pageBreakPreview" zoomScaleNormal="100" zoomScaleSheetLayoutView="100" workbookViewId="0">
      <selection activeCell="N8" sqref="N8"/>
    </sheetView>
  </sheetViews>
  <sheetFormatPr defaultColWidth="4.625" defaultRowHeight="15.95" customHeight="1" x14ac:dyDescent="0.15"/>
  <cols>
    <col min="1" max="1" width="2.875" style="1" customWidth="1"/>
    <col min="2" max="2" width="12.625" style="1" customWidth="1"/>
    <col min="3" max="3" width="9.25" style="1" customWidth="1"/>
    <col min="4" max="16" width="4.625" style="1" customWidth="1"/>
    <col min="17" max="18" width="2.625" style="1" customWidth="1"/>
    <col min="19" max="20" width="4.625" style="1" customWidth="1"/>
    <col min="21" max="22" width="2.625" style="1" customWidth="1"/>
    <col min="23" max="29" width="4.625" style="1" customWidth="1"/>
    <col min="30" max="30" width="6.25" style="1" customWidth="1"/>
    <col min="31" max="16384" width="4.625" style="1"/>
  </cols>
  <sheetData>
    <row r="2" spans="1:30" ht="15.95" customHeight="1" x14ac:dyDescent="0.15">
      <c r="D2" s="2"/>
      <c r="E2" s="59" t="s">
        <v>0</v>
      </c>
      <c r="F2" s="60"/>
      <c r="G2" s="60"/>
      <c r="H2" s="60"/>
      <c r="I2" s="60"/>
      <c r="N2" s="3" t="s">
        <v>1</v>
      </c>
      <c r="O2" s="4"/>
      <c r="Q2" s="4"/>
      <c r="R2" s="4"/>
      <c r="S2" s="4"/>
      <c r="T2" s="5"/>
      <c r="U2" s="6"/>
      <c r="V2" s="6"/>
      <c r="W2" s="6"/>
      <c r="X2" s="7"/>
      <c r="Y2" s="61" t="s">
        <v>2</v>
      </c>
      <c r="Z2" s="62"/>
      <c r="AA2" s="63"/>
      <c r="AB2" s="64"/>
      <c r="AC2" s="64"/>
      <c r="AD2" s="65"/>
    </row>
    <row r="3" spans="1:30" ht="15.95" customHeight="1" x14ac:dyDescent="0.15">
      <c r="D3" s="2"/>
      <c r="E3" s="66" t="s">
        <v>3</v>
      </c>
      <c r="F3" s="60"/>
      <c r="G3" s="60"/>
      <c r="H3" s="60"/>
      <c r="I3" s="60"/>
      <c r="J3" s="60"/>
      <c r="K3" s="60"/>
      <c r="L3" s="60"/>
      <c r="N3" s="8" t="s">
        <v>4</v>
      </c>
      <c r="P3" s="66"/>
      <c r="Q3" s="60"/>
      <c r="R3" s="60"/>
      <c r="S3" s="60"/>
      <c r="T3" s="60"/>
      <c r="U3" s="60"/>
      <c r="V3" s="60"/>
      <c r="W3" s="60"/>
      <c r="X3" s="5"/>
      <c r="Y3" s="67" t="s">
        <v>5</v>
      </c>
      <c r="Z3" s="68"/>
      <c r="AA3" s="9" t="s">
        <v>6</v>
      </c>
      <c r="AB3" s="10" t="s">
        <v>7</v>
      </c>
      <c r="AC3" s="11" t="s">
        <v>6</v>
      </c>
      <c r="AD3" s="12" t="s">
        <v>8</v>
      </c>
    </row>
    <row r="4" spans="1:30" ht="15.95" customHeight="1" x14ac:dyDescent="0.15">
      <c r="D4" s="2"/>
      <c r="E4" s="66" t="s">
        <v>9</v>
      </c>
      <c r="F4" s="66"/>
      <c r="G4" s="66"/>
      <c r="H4" s="66"/>
      <c r="I4" s="66"/>
      <c r="J4" s="66"/>
      <c r="K4" s="60"/>
      <c r="L4" s="60"/>
      <c r="N4" s="8" t="s">
        <v>10</v>
      </c>
      <c r="P4" s="66"/>
      <c r="Q4" s="60"/>
      <c r="R4" s="60"/>
      <c r="S4" s="60"/>
      <c r="T4" s="60"/>
      <c r="U4" s="60"/>
      <c r="V4" s="60"/>
      <c r="W4" s="60"/>
      <c r="X4" s="5"/>
      <c r="Y4" s="69"/>
      <c r="Z4" s="70"/>
      <c r="AA4" s="13" t="s">
        <v>6</v>
      </c>
      <c r="AB4" s="14" t="s">
        <v>11</v>
      </c>
      <c r="AC4" s="15" t="s">
        <v>6</v>
      </c>
      <c r="AD4" s="16" t="s">
        <v>12</v>
      </c>
    </row>
    <row r="6" spans="1:30" ht="15.95" customHeight="1" x14ac:dyDescent="0.15">
      <c r="I6" s="17" t="s">
        <v>13</v>
      </c>
    </row>
    <row r="7" spans="1:30" ht="15.95" customHeight="1" x14ac:dyDescent="0.15">
      <c r="Y7" s="71" t="s">
        <v>14</v>
      </c>
      <c r="Z7" s="72"/>
      <c r="AA7" s="72"/>
      <c r="AB7" s="72"/>
      <c r="AC7" s="72"/>
      <c r="AD7" s="72"/>
    </row>
    <row r="8" spans="1:30" ht="15.95" customHeight="1" x14ac:dyDescent="0.15">
      <c r="B8" s="18" t="s">
        <v>15</v>
      </c>
    </row>
    <row r="9" spans="1:30" ht="15.95" customHeight="1" x14ac:dyDescent="0.15">
      <c r="A9" s="57" t="s">
        <v>16</v>
      </c>
      <c r="B9" s="73"/>
      <c r="C9" s="76"/>
      <c r="D9" s="77"/>
      <c r="E9" s="77"/>
      <c r="F9" s="77"/>
      <c r="G9" s="77"/>
      <c r="H9" s="77"/>
      <c r="I9" s="77"/>
      <c r="J9" s="77"/>
      <c r="K9" s="77"/>
      <c r="L9" s="77"/>
      <c r="M9" s="77"/>
      <c r="N9" s="77"/>
      <c r="O9" s="77"/>
      <c r="P9" s="77"/>
      <c r="Q9" s="77"/>
      <c r="R9" s="77"/>
      <c r="S9" s="77"/>
      <c r="T9" s="77"/>
      <c r="U9" s="77"/>
      <c r="V9" s="77"/>
      <c r="W9" s="78"/>
      <c r="X9" s="19"/>
      <c r="Y9" s="82" t="s">
        <v>6</v>
      </c>
      <c r="Z9" s="84" t="s">
        <v>17</v>
      </c>
      <c r="AA9" s="84"/>
      <c r="AB9" s="85"/>
    </row>
    <row r="10" spans="1:30" ht="15.95" customHeight="1" x14ac:dyDescent="0.15">
      <c r="A10" s="74"/>
      <c r="B10" s="75"/>
      <c r="C10" s="154"/>
      <c r="D10" s="155"/>
      <c r="E10" s="155"/>
      <c r="F10" s="155"/>
      <c r="G10" s="155"/>
      <c r="H10" s="155"/>
      <c r="I10" s="155"/>
      <c r="J10" s="155"/>
      <c r="K10" s="155"/>
      <c r="L10" s="155"/>
      <c r="M10" s="155"/>
      <c r="N10" s="155"/>
      <c r="O10" s="155"/>
      <c r="P10" s="155"/>
      <c r="Q10" s="155"/>
      <c r="R10" s="155"/>
      <c r="S10" s="155"/>
      <c r="T10" s="155"/>
      <c r="U10" s="155"/>
      <c r="V10" s="155"/>
      <c r="W10" s="156"/>
      <c r="X10" s="13"/>
      <c r="Y10" s="83"/>
      <c r="Z10" s="86"/>
      <c r="AA10" s="86"/>
      <c r="AB10" s="87"/>
    </row>
    <row r="11" spans="1:30" ht="15.95" customHeight="1" x14ac:dyDescent="0.15">
      <c r="A11" s="57" t="s">
        <v>18</v>
      </c>
      <c r="B11" s="58"/>
      <c r="C11" s="67" t="s">
        <v>19</v>
      </c>
      <c r="D11" s="88"/>
      <c r="E11" s="88"/>
      <c r="F11" s="88"/>
      <c r="G11" s="88"/>
      <c r="H11" s="88"/>
      <c r="I11" s="88"/>
      <c r="J11" s="88"/>
      <c r="K11" s="88"/>
      <c r="L11" s="88"/>
      <c r="M11" s="88"/>
      <c r="N11" s="88"/>
      <c r="O11" s="88"/>
      <c r="P11" s="88"/>
      <c r="Q11" s="88"/>
      <c r="R11" s="88"/>
      <c r="S11" s="88"/>
      <c r="T11" s="88"/>
      <c r="U11" s="88"/>
      <c r="V11" s="88"/>
      <c r="W11" s="89"/>
      <c r="X11" s="90" t="s">
        <v>48</v>
      </c>
      <c r="Y11" s="91"/>
      <c r="Z11" s="91"/>
      <c r="AA11" s="91"/>
      <c r="AB11" s="92"/>
    </row>
    <row r="12" spans="1:30" ht="15.95" customHeight="1" x14ac:dyDescent="0.15">
      <c r="A12" s="74" t="s">
        <v>20</v>
      </c>
      <c r="B12" s="93"/>
      <c r="C12" s="96" t="s">
        <v>21</v>
      </c>
      <c r="D12" s="97"/>
      <c r="E12" s="97"/>
      <c r="F12" s="97"/>
      <c r="G12" s="97"/>
      <c r="H12" s="97"/>
      <c r="I12" s="97"/>
      <c r="J12" s="97"/>
      <c r="K12" s="97"/>
      <c r="L12" s="97"/>
      <c r="M12" s="97"/>
      <c r="N12" s="97"/>
      <c r="O12" s="97"/>
      <c r="P12" s="97"/>
      <c r="Q12" s="97"/>
      <c r="R12" s="97"/>
      <c r="S12" s="97"/>
      <c r="T12" s="97"/>
      <c r="U12" s="97"/>
      <c r="V12" s="97"/>
      <c r="W12" s="98"/>
      <c r="X12" s="48"/>
      <c r="Y12" s="48"/>
      <c r="Z12" s="48"/>
      <c r="AA12" s="50" t="s">
        <v>47</v>
      </c>
      <c r="AB12" s="49"/>
    </row>
    <row r="13" spans="1:30" ht="15.95" customHeight="1" x14ac:dyDescent="0.15">
      <c r="A13" s="90" t="s">
        <v>22</v>
      </c>
      <c r="B13" s="92"/>
      <c r="C13" s="67" t="s">
        <v>19</v>
      </c>
      <c r="D13" s="88"/>
      <c r="E13" s="88"/>
      <c r="F13" s="88"/>
      <c r="G13" s="88"/>
      <c r="H13" s="88"/>
      <c r="I13" s="88"/>
      <c r="J13" s="88"/>
      <c r="K13" s="88"/>
      <c r="L13" s="88"/>
      <c r="M13" s="88"/>
      <c r="N13" s="88"/>
      <c r="O13" s="88"/>
      <c r="P13" s="88"/>
      <c r="Q13" s="88"/>
      <c r="R13" s="88"/>
      <c r="S13" s="88"/>
      <c r="T13" s="88"/>
      <c r="U13" s="88"/>
      <c r="V13" s="88"/>
      <c r="W13" s="88"/>
      <c r="X13" s="88"/>
      <c r="Y13" s="88"/>
      <c r="Z13" s="88"/>
      <c r="AA13" s="88"/>
      <c r="AB13" s="89"/>
    </row>
    <row r="14" spans="1:30" s="23" customFormat="1" ht="15.95" customHeight="1" x14ac:dyDescent="0.15">
      <c r="A14" s="74" t="s">
        <v>23</v>
      </c>
      <c r="B14" s="75"/>
      <c r="C14" s="61" t="s">
        <v>24</v>
      </c>
      <c r="D14" s="94"/>
      <c r="E14" s="94"/>
      <c r="F14" s="94"/>
      <c r="G14" s="94"/>
      <c r="H14" s="94"/>
      <c r="I14" s="94"/>
      <c r="J14" s="94"/>
      <c r="K14" s="94"/>
      <c r="L14" s="94"/>
      <c r="M14" s="94"/>
      <c r="N14" s="94"/>
      <c r="O14" s="94"/>
      <c r="P14" s="94"/>
      <c r="Q14" s="94"/>
      <c r="R14" s="94"/>
      <c r="S14" s="94"/>
      <c r="T14" s="94"/>
      <c r="U14" s="94"/>
      <c r="V14" s="94"/>
      <c r="W14" s="95"/>
      <c r="X14" s="20" t="s">
        <v>6</v>
      </c>
      <c r="Y14" s="21" t="s">
        <v>25</v>
      </c>
      <c r="Z14" s="21" t="s">
        <v>6</v>
      </c>
      <c r="AA14" s="21" t="s">
        <v>26</v>
      </c>
      <c r="AB14" s="22"/>
    </row>
    <row r="16" spans="1:30" ht="15.75" customHeight="1" x14ac:dyDescent="0.15">
      <c r="A16" s="24"/>
      <c r="B16" s="99" t="s">
        <v>27</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1:29" ht="19.5" customHeight="1" x14ac:dyDescent="0.15">
      <c r="A17" s="51"/>
      <c r="B17" s="52" t="s">
        <v>28</v>
      </c>
      <c r="C17" s="53" t="s">
        <v>29</v>
      </c>
      <c r="D17" s="101" t="s">
        <v>30</v>
      </c>
      <c r="E17" s="101"/>
      <c r="F17" s="101"/>
      <c r="G17" s="102" t="s">
        <v>31</v>
      </c>
      <c r="H17" s="103"/>
      <c r="I17" s="103"/>
      <c r="J17" s="54" t="s">
        <v>32</v>
      </c>
      <c r="K17" s="102" t="s">
        <v>33</v>
      </c>
      <c r="L17" s="103"/>
      <c r="M17" s="103"/>
      <c r="N17" s="54" t="s">
        <v>32</v>
      </c>
      <c r="O17" s="102" t="s">
        <v>34</v>
      </c>
      <c r="P17" s="103"/>
      <c r="Q17" s="103"/>
      <c r="R17" s="103"/>
      <c r="S17" s="54" t="s">
        <v>32</v>
      </c>
      <c r="T17" s="102" t="s">
        <v>35</v>
      </c>
      <c r="U17" s="103"/>
      <c r="V17" s="103"/>
      <c r="W17" s="103"/>
      <c r="X17" s="54" t="s">
        <v>32</v>
      </c>
      <c r="Y17" s="102" t="s">
        <v>36</v>
      </c>
      <c r="Z17" s="103"/>
      <c r="AA17" s="103"/>
      <c r="AB17" s="54" t="s">
        <v>32</v>
      </c>
    </row>
    <row r="18" spans="1:29" ht="19.5" customHeight="1" x14ac:dyDescent="0.15">
      <c r="A18" s="25">
        <v>1</v>
      </c>
      <c r="B18" s="26"/>
      <c r="C18" s="27"/>
      <c r="D18" s="160"/>
      <c r="E18" s="161"/>
      <c r="F18" s="162"/>
      <c r="G18" s="163"/>
      <c r="H18" s="164"/>
      <c r="I18" s="165"/>
      <c r="J18" s="28" t="s">
        <v>37</v>
      </c>
      <c r="K18" s="166"/>
      <c r="L18" s="167"/>
      <c r="M18" s="168"/>
      <c r="N18" s="28" t="s">
        <v>37</v>
      </c>
      <c r="O18" s="166"/>
      <c r="P18" s="167"/>
      <c r="Q18" s="167"/>
      <c r="R18" s="168"/>
      <c r="S18" s="28" t="s">
        <v>37</v>
      </c>
      <c r="T18" s="166"/>
      <c r="U18" s="167"/>
      <c r="V18" s="167"/>
      <c r="W18" s="168"/>
      <c r="X18" s="28" t="s">
        <v>37</v>
      </c>
      <c r="Y18" s="166"/>
      <c r="Z18" s="167"/>
      <c r="AA18" s="168"/>
      <c r="AB18" s="28" t="s">
        <v>37</v>
      </c>
    </row>
    <row r="19" spans="1:29" ht="19.5" customHeight="1" x14ac:dyDescent="0.15">
      <c r="A19" s="29">
        <v>2</v>
      </c>
      <c r="B19" s="30"/>
      <c r="C19" s="31"/>
      <c r="D19" s="169"/>
      <c r="E19" s="170"/>
      <c r="F19" s="171"/>
      <c r="G19" s="172"/>
      <c r="H19" s="173"/>
      <c r="I19" s="174"/>
      <c r="J19" s="28" t="s">
        <v>37</v>
      </c>
      <c r="K19" s="157"/>
      <c r="L19" s="158"/>
      <c r="M19" s="159"/>
      <c r="N19" s="28" t="s">
        <v>37</v>
      </c>
      <c r="O19" s="157"/>
      <c r="P19" s="158"/>
      <c r="Q19" s="158"/>
      <c r="R19" s="159"/>
      <c r="S19" s="28" t="s">
        <v>37</v>
      </c>
      <c r="T19" s="157"/>
      <c r="U19" s="158"/>
      <c r="V19" s="158"/>
      <c r="W19" s="159"/>
      <c r="X19" s="32" t="s">
        <v>37</v>
      </c>
      <c r="Y19" s="157"/>
      <c r="Z19" s="158"/>
      <c r="AA19" s="159"/>
      <c r="AB19" s="32" t="s">
        <v>37</v>
      </c>
    </row>
    <row r="20" spans="1:29" ht="19.5" customHeight="1" x14ac:dyDescent="0.15">
      <c r="A20" s="29">
        <v>3</v>
      </c>
      <c r="B20" s="30"/>
      <c r="C20" s="31" t="s">
        <v>37</v>
      </c>
      <c r="D20" s="169"/>
      <c r="E20" s="170"/>
      <c r="F20" s="171"/>
      <c r="G20" s="172"/>
      <c r="H20" s="173"/>
      <c r="I20" s="174"/>
      <c r="J20" s="28" t="s">
        <v>37</v>
      </c>
      <c r="K20" s="157"/>
      <c r="L20" s="158"/>
      <c r="M20" s="159"/>
      <c r="N20" s="28" t="s">
        <v>37</v>
      </c>
      <c r="O20" s="157"/>
      <c r="P20" s="158"/>
      <c r="Q20" s="158"/>
      <c r="R20" s="159"/>
      <c r="S20" s="28" t="s">
        <v>37</v>
      </c>
      <c r="T20" s="157"/>
      <c r="U20" s="158"/>
      <c r="V20" s="158"/>
      <c r="W20" s="159"/>
      <c r="X20" s="32" t="s">
        <v>37</v>
      </c>
      <c r="Y20" s="157"/>
      <c r="Z20" s="158"/>
      <c r="AA20" s="159"/>
      <c r="AB20" s="32" t="s">
        <v>37</v>
      </c>
    </row>
    <row r="21" spans="1:29" ht="19.5" customHeight="1" x14ac:dyDescent="0.15">
      <c r="A21" s="29">
        <v>4</v>
      </c>
      <c r="B21" s="30"/>
      <c r="C21" s="31"/>
      <c r="D21" s="169"/>
      <c r="E21" s="170"/>
      <c r="F21" s="171"/>
      <c r="G21" s="172"/>
      <c r="H21" s="173"/>
      <c r="I21" s="174"/>
      <c r="J21" s="28"/>
      <c r="K21" s="157"/>
      <c r="L21" s="158"/>
      <c r="M21" s="159"/>
      <c r="N21" s="28" t="s">
        <v>37</v>
      </c>
      <c r="O21" s="157"/>
      <c r="P21" s="158"/>
      <c r="Q21" s="158"/>
      <c r="R21" s="159"/>
      <c r="S21" s="28"/>
      <c r="T21" s="157"/>
      <c r="U21" s="158"/>
      <c r="V21" s="158"/>
      <c r="W21" s="159"/>
      <c r="X21" s="32" t="s">
        <v>37</v>
      </c>
      <c r="Y21" s="157"/>
      <c r="Z21" s="158"/>
      <c r="AA21" s="159"/>
      <c r="AB21" s="32" t="s">
        <v>37</v>
      </c>
    </row>
    <row r="22" spans="1:29" ht="19.5" customHeight="1" x14ac:dyDescent="0.15">
      <c r="A22" s="29">
        <v>5</v>
      </c>
      <c r="B22" s="30"/>
      <c r="C22" s="31"/>
      <c r="D22" s="169"/>
      <c r="E22" s="170"/>
      <c r="F22" s="171"/>
      <c r="G22" s="172"/>
      <c r="H22" s="173"/>
      <c r="I22" s="174"/>
      <c r="J22" s="28"/>
      <c r="K22" s="157"/>
      <c r="L22" s="158"/>
      <c r="M22" s="159"/>
      <c r="N22" s="28" t="s">
        <v>37</v>
      </c>
      <c r="O22" s="157"/>
      <c r="P22" s="158"/>
      <c r="Q22" s="158"/>
      <c r="R22" s="159"/>
      <c r="S22" s="28"/>
      <c r="T22" s="157"/>
      <c r="U22" s="158"/>
      <c r="V22" s="158"/>
      <c r="W22" s="159"/>
      <c r="X22" s="32" t="s">
        <v>37</v>
      </c>
      <c r="Y22" s="157"/>
      <c r="Z22" s="158"/>
      <c r="AA22" s="159"/>
      <c r="AB22" s="32" t="s">
        <v>37</v>
      </c>
    </row>
    <row r="23" spans="1:29" ht="19.5" customHeight="1" x14ac:dyDescent="0.15">
      <c r="A23" s="29">
        <v>6</v>
      </c>
      <c r="B23" s="30"/>
      <c r="C23" s="31"/>
      <c r="D23" s="169"/>
      <c r="E23" s="170"/>
      <c r="F23" s="171"/>
      <c r="G23" s="172"/>
      <c r="H23" s="173"/>
      <c r="I23" s="174"/>
      <c r="J23" s="28"/>
      <c r="K23" s="157"/>
      <c r="L23" s="158"/>
      <c r="M23" s="159"/>
      <c r="N23" s="28" t="s">
        <v>37</v>
      </c>
      <c r="O23" s="157"/>
      <c r="P23" s="158"/>
      <c r="Q23" s="158"/>
      <c r="R23" s="159"/>
      <c r="S23" s="28"/>
      <c r="T23" s="157"/>
      <c r="U23" s="158"/>
      <c r="V23" s="158"/>
      <c r="W23" s="159"/>
      <c r="X23" s="32" t="s">
        <v>37</v>
      </c>
      <c r="Y23" s="157"/>
      <c r="Z23" s="158"/>
      <c r="AA23" s="159"/>
      <c r="AB23" s="32" t="s">
        <v>37</v>
      </c>
    </row>
    <row r="24" spans="1:29" ht="19.5" customHeight="1" x14ac:dyDescent="0.15">
      <c r="A24" s="29">
        <v>7</v>
      </c>
      <c r="B24" s="30"/>
      <c r="C24" s="31"/>
      <c r="D24" s="169"/>
      <c r="E24" s="170"/>
      <c r="F24" s="171"/>
      <c r="G24" s="172"/>
      <c r="H24" s="173"/>
      <c r="I24" s="174"/>
      <c r="J24" s="28"/>
      <c r="K24" s="157"/>
      <c r="L24" s="158"/>
      <c r="M24" s="159"/>
      <c r="N24" s="28" t="s">
        <v>37</v>
      </c>
      <c r="O24" s="157"/>
      <c r="P24" s="158"/>
      <c r="Q24" s="158"/>
      <c r="R24" s="159"/>
      <c r="S24" s="28"/>
      <c r="T24" s="157"/>
      <c r="U24" s="158"/>
      <c r="V24" s="158"/>
      <c r="W24" s="159"/>
      <c r="X24" s="32" t="s">
        <v>37</v>
      </c>
      <c r="Y24" s="157"/>
      <c r="Z24" s="158"/>
      <c r="AA24" s="159"/>
      <c r="AB24" s="32" t="s">
        <v>37</v>
      </c>
    </row>
    <row r="25" spans="1:29" ht="19.5" customHeight="1" x14ac:dyDescent="0.15">
      <c r="A25" s="33">
        <v>8</v>
      </c>
      <c r="B25" s="34"/>
      <c r="C25" s="35"/>
      <c r="D25" s="178"/>
      <c r="E25" s="179"/>
      <c r="F25" s="180"/>
      <c r="G25" s="181"/>
      <c r="H25" s="182"/>
      <c r="I25" s="183"/>
      <c r="J25" s="36"/>
      <c r="K25" s="175"/>
      <c r="L25" s="176"/>
      <c r="M25" s="177"/>
      <c r="N25" s="36" t="s">
        <v>37</v>
      </c>
      <c r="O25" s="175"/>
      <c r="P25" s="176"/>
      <c r="Q25" s="176"/>
      <c r="R25" s="177"/>
      <c r="S25" s="36"/>
      <c r="T25" s="175"/>
      <c r="U25" s="176"/>
      <c r="V25" s="176"/>
      <c r="W25" s="177"/>
      <c r="X25" s="37" t="s">
        <v>37</v>
      </c>
      <c r="Y25" s="175"/>
      <c r="Z25" s="176"/>
      <c r="AA25" s="177"/>
      <c r="AB25" s="37" t="s">
        <v>37</v>
      </c>
    </row>
    <row r="26" spans="1:29" ht="15.75" customHeight="1" thickBot="1" x14ac:dyDescent="0.2">
      <c r="A26" s="38"/>
      <c r="B26" s="38"/>
      <c r="C26" s="39"/>
      <c r="D26" s="40"/>
      <c r="E26" s="40"/>
      <c r="F26" s="40"/>
      <c r="G26" s="41"/>
      <c r="H26" s="41"/>
      <c r="I26" s="42">
        <f>COUNTIF(J18:J25,"済")</f>
        <v>0</v>
      </c>
      <c r="J26" s="42">
        <f>COUNTIF(J18:J25,"未")</f>
        <v>0</v>
      </c>
      <c r="K26" s="43"/>
      <c r="L26" s="43"/>
      <c r="M26" s="42">
        <f>COUNTIF(N18:N25,"済")</f>
        <v>0</v>
      </c>
      <c r="N26" s="42">
        <f>COUNTIF(N18:N25,"未")</f>
        <v>0</v>
      </c>
      <c r="O26" s="43"/>
      <c r="P26" s="43"/>
      <c r="Q26" s="43"/>
      <c r="R26" s="42">
        <f>COUNTIF(S18:S25,"済")</f>
        <v>0</v>
      </c>
      <c r="S26" s="42">
        <f>COUNTIF(S18:S25,"未")</f>
        <v>0</v>
      </c>
      <c r="T26" s="43"/>
      <c r="U26" s="43"/>
      <c r="V26" s="43"/>
      <c r="W26" s="42">
        <f>COUNTIF(X18:X25,"済")</f>
        <v>0</v>
      </c>
      <c r="X26" s="42">
        <f>COUNTIF(X18:X25,"未")</f>
        <v>0</v>
      </c>
      <c r="Y26" s="43"/>
      <c r="Z26" s="43"/>
      <c r="AA26" s="42">
        <f>COUNTIF(AB18:AB25,"済")</f>
        <v>0</v>
      </c>
      <c r="AB26" s="42">
        <f>COUNTIF(AB18:AB25,"未")</f>
        <v>0</v>
      </c>
    </row>
    <row r="27" spans="1:29" ht="15.75" customHeight="1" x14ac:dyDescent="0.15">
      <c r="A27" s="38"/>
      <c r="B27" s="38"/>
      <c r="C27" s="39"/>
      <c r="D27" s="40"/>
      <c r="E27" s="40"/>
      <c r="F27" s="40"/>
      <c r="G27" s="41"/>
      <c r="H27" s="41"/>
      <c r="I27" s="42"/>
      <c r="J27" s="42"/>
      <c r="K27" s="43"/>
      <c r="L27" s="43"/>
      <c r="M27" s="42"/>
      <c r="N27" s="42"/>
      <c r="O27" s="43"/>
      <c r="P27" s="43"/>
      <c r="Q27" s="43"/>
      <c r="R27" s="42"/>
      <c r="S27" s="42"/>
      <c r="T27" s="144" t="s">
        <v>38</v>
      </c>
      <c r="U27" s="145"/>
      <c r="V27" s="145"/>
      <c r="W27" s="146"/>
      <c r="X27" s="145">
        <f>SUM(I26,M26,R26,W26,AA26)</f>
        <v>0</v>
      </c>
      <c r="Y27" s="145"/>
      <c r="Z27" s="147" t="s">
        <v>39</v>
      </c>
      <c r="AA27" s="148"/>
      <c r="AB27" s="42"/>
    </row>
    <row r="28" spans="1:29" ht="15.75" customHeight="1" thickBot="1" x14ac:dyDescent="0.2">
      <c r="A28" s="38"/>
      <c r="B28" s="38"/>
      <c r="C28" s="39"/>
      <c r="D28" s="40"/>
      <c r="E28" s="40"/>
      <c r="F28" s="40"/>
      <c r="G28" s="41"/>
      <c r="H28" s="41"/>
      <c r="I28" s="42"/>
      <c r="J28" s="42"/>
      <c r="K28" s="43"/>
      <c r="L28" s="43"/>
      <c r="M28" s="42"/>
      <c r="N28" s="42"/>
      <c r="O28" s="43"/>
      <c r="P28" s="43"/>
      <c r="Q28" s="43"/>
      <c r="R28" s="42"/>
      <c r="S28" s="42"/>
      <c r="T28" s="149" t="s">
        <v>40</v>
      </c>
      <c r="U28" s="150"/>
      <c r="V28" s="150"/>
      <c r="W28" s="151"/>
      <c r="X28" s="150">
        <f>SUM(J26,N26,S26,X26,AB26)</f>
        <v>0</v>
      </c>
      <c r="Y28" s="150"/>
      <c r="Z28" s="152" t="s">
        <v>39</v>
      </c>
      <c r="AA28" s="153"/>
      <c r="AB28" s="42"/>
    </row>
    <row r="29" spans="1:29" ht="15.75" customHeight="1" x14ac:dyDescent="0.15">
      <c r="A29" s="38"/>
      <c r="B29" s="18" t="s">
        <v>41</v>
      </c>
      <c r="C29" s="44"/>
      <c r="D29" s="45"/>
      <c r="E29" s="45"/>
      <c r="F29" s="45"/>
      <c r="G29" s="45"/>
      <c r="H29" s="45"/>
      <c r="I29" s="45"/>
      <c r="N29" s="5"/>
    </row>
    <row r="30" spans="1:29" ht="15.75" customHeight="1" thickBot="1" x14ac:dyDescent="0.2">
      <c r="A30" s="56"/>
      <c r="B30" s="55"/>
      <c r="C30" s="127" t="s">
        <v>42</v>
      </c>
      <c r="D30" s="128"/>
      <c r="E30" s="129"/>
      <c r="F30" s="127" t="s">
        <v>43</v>
      </c>
      <c r="G30" s="128"/>
      <c r="H30" s="128"/>
      <c r="I30" s="129"/>
      <c r="J30" s="127" t="s">
        <v>43</v>
      </c>
      <c r="K30" s="128"/>
      <c r="L30" s="128"/>
      <c r="M30" s="129"/>
      <c r="N30" s="130" t="s">
        <v>43</v>
      </c>
      <c r="O30" s="131"/>
      <c r="P30" s="131"/>
      <c r="Q30" s="131"/>
      <c r="R30" s="132"/>
      <c r="S30" s="130" t="s">
        <v>43</v>
      </c>
      <c r="T30" s="131"/>
      <c r="U30" s="131"/>
      <c r="V30" s="131"/>
      <c r="W30" s="132"/>
      <c r="X30" s="127" t="s">
        <v>44</v>
      </c>
      <c r="Y30" s="128"/>
      <c r="Z30" s="128"/>
      <c r="AA30" s="129"/>
      <c r="AB30" s="5"/>
    </row>
    <row r="31" spans="1:29" ht="17.100000000000001" customHeight="1" thickTop="1" x14ac:dyDescent="0.15">
      <c r="A31" s="133" t="s">
        <v>45</v>
      </c>
      <c r="B31" s="134"/>
      <c r="C31" s="135"/>
      <c r="D31" s="136"/>
      <c r="E31" s="46" t="s">
        <v>39</v>
      </c>
      <c r="F31" s="137"/>
      <c r="G31" s="138"/>
      <c r="H31" s="138"/>
      <c r="I31" s="46" t="s">
        <v>39</v>
      </c>
      <c r="J31" s="137"/>
      <c r="K31" s="138"/>
      <c r="L31" s="138"/>
      <c r="M31" s="46" t="s">
        <v>39</v>
      </c>
      <c r="N31" s="137"/>
      <c r="O31" s="138"/>
      <c r="P31" s="138"/>
      <c r="Q31" s="125" t="s">
        <v>39</v>
      </c>
      <c r="R31" s="126"/>
      <c r="S31" s="137"/>
      <c r="T31" s="138"/>
      <c r="U31" s="138"/>
      <c r="V31" s="138"/>
      <c r="W31" s="46" t="s">
        <v>39</v>
      </c>
      <c r="X31" s="137"/>
      <c r="Y31" s="138"/>
      <c r="Z31" s="138"/>
      <c r="AA31" s="46" t="s">
        <v>39</v>
      </c>
      <c r="AB31" s="5"/>
    </row>
    <row r="32" spans="1:29" ht="17.100000000000001" customHeight="1" thickBot="1" x14ac:dyDescent="0.2">
      <c r="A32" s="5"/>
      <c r="C32" s="38"/>
      <c r="D32" s="5"/>
      <c r="E32" s="5"/>
      <c r="F32" s="5"/>
      <c r="G32" s="5"/>
      <c r="H32" s="5"/>
      <c r="I32" s="5"/>
      <c r="J32" s="5"/>
      <c r="AC32" s="47"/>
    </row>
    <row r="33" spans="1:29" ht="17.100000000000001" customHeight="1" thickBot="1" x14ac:dyDescent="0.2">
      <c r="A33" s="5"/>
      <c r="B33" s="5"/>
      <c r="C33" s="2"/>
      <c r="D33" s="2"/>
      <c r="E33" s="5"/>
      <c r="F33" s="5"/>
      <c r="G33" s="5"/>
      <c r="H33" s="5"/>
      <c r="I33" s="5"/>
      <c r="J33" s="5"/>
      <c r="S33" s="38"/>
      <c r="T33" s="139" t="s">
        <v>46</v>
      </c>
      <c r="U33" s="140"/>
      <c r="V33" s="140"/>
      <c r="W33" s="141"/>
      <c r="X33" s="140">
        <f>SUM(C31,F31,J31,N31,S31,X31)</f>
        <v>0</v>
      </c>
      <c r="Y33" s="140"/>
      <c r="Z33" s="142" t="s">
        <v>39</v>
      </c>
      <c r="AA33" s="143"/>
      <c r="AB33" s="5"/>
      <c r="AC33" s="38"/>
    </row>
  </sheetData>
  <sheetProtection formatCells="0" selectLockedCells="1"/>
  <dataConsolidate/>
  <mergeCells count="100">
    <mergeCell ref="X30:AA30"/>
    <mergeCell ref="T27:W27"/>
    <mergeCell ref="X27:Y27"/>
    <mergeCell ref="Q31:R31"/>
    <mergeCell ref="X31:Z31"/>
    <mergeCell ref="Z27:AA27"/>
    <mergeCell ref="T28:W28"/>
    <mergeCell ref="X28:Y28"/>
    <mergeCell ref="Z28:AA28"/>
    <mergeCell ref="C30:E30"/>
    <mergeCell ref="F30:I30"/>
    <mergeCell ref="J30:M30"/>
    <mergeCell ref="N30:R30"/>
    <mergeCell ref="S31:V31"/>
    <mergeCell ref="S30:W30"/>
    <mergeCell ref="T33:W33"/>
    <mergeCell ref="X33:Y33"/>
    <mergeCell ref="Z33:AA33"/>
    <mergeCell ref="A31:B31"/>
    <mergeCell ref="C31:D31"/>
    <mergeCell ref="F31:H31"/>
    <mergeCell ref="J31:L31"/>
    <mergeCell ref="N31:P31"/>
    <mergeCell ref="Y25:AA25"/>
    <mergeCell ref="Y24:AA24"/>
    <mergeCell ref="D25:F25"/>
    <mergeCell ref="G25:I25"/>
    <mergeCell ref="K25:M25"/>
    <mergeCell ref="O25:R25"/>
    <mergeCell ref="T25:W25"/>
    <mergeCell ref="D24:F24"/>
    <mergeCell ref="G24:I24"/>
    <mergeCell ref="K24:M24"/>
    <mergeCell ref="O24:R24"/>
    <mergeCell ref="T24:W24"/>
    <mergeCell ref="Y23:AA23"/>
    <mergeCell ref="D22:F22"/>
    <mergeCell ref="G22:I22"/>
    <mergeCell ref="K22:M22"/>
    <mergeCell ref="O22:R22"/>
    <mergeCell ref="T22:W22"/>
    <mergeCell ref="Y22:AA22"/>
    <mergeCell ref="D23:F23"/>
    <mergeCell ref="G23:I23"/>
    <mergeCell ref="K23:M23"/>
    <mergeCell ref="O23:R23"/>
    <mergeCell ref="T23:W23"/>
    <mergeCell ref="Y21:AA21"/>
    <mergeCell ref="D20:F20"/>
    <mergeCell ref="G20:I20"/>
    <mergeCell ref="K20:M20"/>
    <mergeCell ref="O20:R20"/>
    <mergeCell ref="T20:W20"/>
    <mergeCell ref="Y20:AA20"/>
    <mergeCell ref="D21:F21"/>
    <mergeCell ref="G21:I21"/>
    <mergeCell ref="K21:M21"/>
    <mergeCell ref="O21:R21"/>
    <mergeCell ref="T21:W21"/>
    <mergeCell ref="Y19:AA19"/>
    <mergeCell ref="D18:F18"/>
    <mergeCell ref="G18:I18"/>
    <mergeCell ref="K18:M18"/>
    <mergeCell ref="O18:R18"/>
    <mergeCell ref="T18:W18"/>
    <mergeCell ref="Y18:AA18"/>
    <mergeCell ref="D19:F19"/>
    <mergeCell ref="G19:I19"/>
    <mergeCell ref="K19:M19"/>
    <mergeCell ref="O19:R19"/>
    <mergeCell ref="T19:W19"/>
    <mergeCell ref="B16:AD16"/>
    <mergeCell ref="D17:F17"/>
    <mergeCell ref="G17:I17"/>
    <mergeCell ref="K17:M17"/>
    <mergeCell ref="O17:R17"/>
    <mergeCell ref="T17:W17"/>
    <mergeCell ref="Y17:AA17"/>
    <mergeCell ref="A12:B12"/>
    <mergeCell ref="A13:B13"/>
    <mergeCell ref="C13:AB13"/>
    <mergeCell ref="A14:B14"/>
    <mergeCell ref="C14:W14"/>
    <mergeCell ref="C12:W12"/>
    <mergeCell ref="A11:B11"/>
    <mergeCell ref="E2:I2"/>
    <mergeCell ref="Y2:Z2"/>
    <mergeCell ref="AA2:AD2"/>
    <mergeCell ref="E3:L3"/>
    <mergeCell ref="P3:W3"/>
    <mergeCell ref="Y3:Z4"/>
    <mergeCell ref="E4:L4"/>
    <mergeCell ref="P4:W4"/>
    <mergeCell ref="Y7:AD7"/>
    <mergeCell ref="A9:B10"/>
    <mergeCell ref="C9:W10"/>
    <mergeCell ref="Y9:Y10"/>
    <mergeCell ref="Z9:AB10"/>
    <mergeCell ref="C11:W11"/>
    <mergeCell ref="X11:AB11"/>
  </mergeCells>
  <phoneticPr fontId="2"/>
  <dataValidations count="5">
    <dataValidation type="list" allowBlank="1" showInputMessage="1" showErrorMessage="1" sqref="X14 Z14 AA3:AA4 AC3:AC4" xr:uid="{095429B5-B03B-48C5-B470-DBBC43A60FF6}">
      <formula1>"□,■"</formula1>
    </dataValidation>
    <dataValidation allowBlank="1" showErrorMessage="1" prompt="選択してください" sqref="C14" xr:uid="{98AD734D-22A4-4D8D-B59C-E4A6D60AA560}"/>
    <dataValidation type="list" allowBlank="1" showInputMessage="1" showErrorMessage="1" prompt="選択してください" sqref="Y9:Y10" xr:uid="{134B3CC9-BD48-4728-A94F-A003A9E513ED}">
      <formula1>"□,■"</formula1>
    </dataValidation>
    <dataValidation type="list" allowBlank="1" showInputMessage="1" showErrorMessage="1" sqref="AB18:AB25 N18:N25 J18:J25 S18:S25 X18:X25" xr:uid="{6C054038-2B13-4EB7-998A-53A7C0C66222}">
      <formula1>"　,済,未"</formula1>
    </dataValidation>
    <dataValidation type="list" allowBlank="1" showInputMessage="1" showErrorMessage="1" sqref="C18:C28" xr:uid="{85CD53F7-5BE3-41C7-83ED-AB5D9DE247DA}">
      <formula1>"　,実施中,中止,終了,"</formula1>
    </dataValidation>
  </dataValidations>
  <printOptions horizontalCentered="1"/>
  <pageMargins left="0.23622047244094491" right="0.23622047244094491" top="0.39370078740157483" bottom="0.39370078740157483" header="0.31496062992125984" footer="0.31496062992125984"/>
  <pageSetup paperSize="9" orientation="landscape" r:id="rId1"/>
  <headerFooter alignWithMargins="0">
    <oddHeader>&amp;L&amp;"ＭＳ ゴシック,標準"&amp;9熊大調査書式8(Ver.4.0)</oddHeader>
    <oddFooter>&amp;L&amp;"ＭＳ ゴシック,標準"&amp;10注)本書式は製造販売後調査等依頼者が製造販売後調査等責任医師の合意のもと作成し、提出する。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進捗状況確認表</vt:lpstr>
      <vt:lpstr>記載例</vt:lpstr>
      <vt:lpstr>記載例!Print_Area</vt:lpstr>
      <vt:lpstr>進捗状況確認表!Print_Area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臨床試験支援センター</dc:creator>
  <cp:lastModifiedBy>熊大臨床試験支援センター</cp:lastModifiedBy>
  <cp:lastPrinted>2021-02-15T02:10:45Z</cp:lastPrinted>
  <dcterms:created xsi:type="dcterms:W3CDTF">2019-04-23T02:30:17Z</dcterms:created>
  <dcterms:modified xsi:type="dcterms:W3CDTF">2021-03-19T06:39:52Z</dcterms:modified>
</cp:coreProperties>
</file>